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Бухгалтерия\Desktop\Есепші парағы\Азық-түлікпен қамтамасыз ету бойынша ақпарат\"/>
    </mc:Choice>
  </mc:AlternateContent>
  <bookViews>
    <workbookView xWindow="0" yWindow="0" windowWidth="21600" windowHeight="8835"/>
  </bookViews>
  <sheets>
    <sheet name="Лист1" sheetId="1" r:id="rId1"/>
    <sheet name="8104892-1 " sheetId="2" r:id="rId2"/>
  </sheets>
  <definedNames>
    <definedName name="_xlnm._FilterDatabase" localSheetId="1" hidden="1">'8104892-1 '!$A$1:$O$130</definedName>
    <definedName name="_xlnm._FilterDatabase" localSheetId="0" hidden="1">Лист1!$A$7:$G$41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<sst xmlns="http://schemas.openxmlformats.org/spreadsheetml/2006/main" count="669" uniqueCount="352">
  <si>
    <t>№</t>
  </si>
  <si>
    <t>Наименование закупаемого товара</t>
  </si>
  <si>
    <t>Наименование поставщика</t>
  </si>
  <si>
    <t>Номер и дата договора</t>
  </si>
  <si>
    <t>ИИН/БИН поставщика</t>
  </si>
  <si>
    <t>ИТОГО:</t>
  </si>
  <si>
    <t xml:space="preserve">Информация </t>
  </si>
  <si>
    <t>исп. Утюленова А.Ф.</t>
  </si>
  <si>
    <t>тел.90135</t>
  </si>
  <si>
    <t xml:space="preserve">о поставщиках по заключенным договорам на поставку продуктов питания, </t>
  </si>
  <si>
    <t>590102451333</t>
  </si>
  <si>
    <t>Примечание</t>
  </si>
  <si>
    <t>050540004722</t>
  </si>
  <si>
    <t>541007300855</t>
  </si>
  <si>
    <t>Сумма договора  с учетом НДС</t>
  </si>
  <si>
    <t xml:space="preserve">по КГКП «Детский-сад № 15» отдела образования города Рудного" </t>
  </si>
  <si>
    <t>Управления образования акимата Костанайской области</t>
  </si>
  <si>
    <t>Продукты питания (прочие)</t>
  </si>
  <si>
    <t>Продукты питания (хлеб)</t>
  </si>
  <si>
    <t>Продукты питания (молочная продукция)</t>
  </si>
  <si>
    <t xml:space="preserve">ИП Урынбаев Нурлан Тулегенович </t>
  </si>
  <si>
    <t>980840003194</t>
  </si>
  <si>
    <t>Продукты питания (говядина)</t>
  </si>
  <si>
    <t xml:space="preserve">ИП Табыс-Қос </t>
  </si>
  <si>
    <t>Продукты питания (картофель)</t>
  </si>
  <si>
    <t>180640034605</t>
  </si>
  <si>
    <t>№ п/п</t>
  </si>
  <si>
    <t>Номер лота</t>
  </si>
  <si>
    <t>Заказчик</t>
  </si>
  <si>
    <t>Наименование</t>
  </si>
  <si>
    <t>Дополнительная характеристика</t>
  </si>
  <si>
    <t>Цена за ед.</t>
  </si>
  <si>
    <t>Кол-во</t>
  </si>
  <si>
    <t>Ед. изм.</t>
  </si>
  <si>
    <t>Плановая сумма</t>
  </si>
  <si>
    <t>Сумма 1 год</t>
  </si>
  <si>
    <t>Сумма 2 год</t>
  </si>
  <si>
    <t>Сумма 3 год</t>
  </si>
  <si>
    <t>Статус лота</t>
  </si>
  <si>
    <t>Изъятие из национального режима</t>
  </si>
  <si>
    <t>Пред. план</t>
  </si>
  <si>
    <t>53875020-КППТСОПО1</t>
  </si>
  <si>
    <t>КГКП "Детский сад № 15" отдела образования города Рудного" Управления образования акимата Костанайской области</t>
  </si>
  <si>
    <t>Крахмал</t>
  </si>
  <si>
    <t>Крахмал картофельный</t>
  </si>
  <si>
    <t>1 160.72</t>
  </si>
  <si>
    <t>Килограмм</t>
  </si>
  <si>
    <t>1160.72</t>
  </si>
  <si>
    <t>Закупка не состоялась</t>
  </si>
  <si>
    <t>Нет</t>
  </si>
  <si>
    <t xml:space="preserve">История </t>
  </si>
  <si>
    <t>53879470-КППТСОПО1</t>
  </si>
  <si>
    <t>Говядина</t>
  </si>
  <si>
    <t>Пельмени мусульманские</t>
  </si>
  <si>
    <t>53 393.12</t>
  </si>
  <si>
    <t>53393.12</t>
  </si>
  <si>
    <t>Закупка состоялась</t>
  </si>
  <si>
    <t>53875057-КППТСОПО1</t>
  </si>
  <si>
    <t>Крупа гороховая</t>
  </si>
  <si>
    <t>Крупа горох колотый шлифованный.</t>
  </si>
  <si>
    <t>285.72</t>
  </si>
  <si>
    <t>8 000.16</t>
  </si>
  <si>
    <t>8000.16</t>
  </si>
  <si>
    <t>53873240-КППТСОПО1</t>
  </si>
  <si>
    <t>Изделия макаронные</t>
  </si>
  <si>
    <t>Вермишель высшего сорта вакуумные группы А и В</t>
  </si>
  <si>
    <t>312.50</t>
  </si>
  <si>
    <t>7 250.00</t>
  </si>
  <si>
    <t>53879434-КППТСОПО1</t>
  </si>
  <si>
    <t>Огурец</t>
  </si>
  <si>
    <t>Огурцы консервированные с уксусом в стеклянных банках, 2л.</t>
  </si>
  <si>
    <t>580.36</t>
  </si>
  <si>
    <t>Банка условная</t>
  </si>
  <si>
    <t>8 705.40</t>
  </si>
  <si>
    <t>8705.4</t>
  </si>
  <si>
    <t>53874987-КППТСОПО1</t>
  </si>
  <si>
    <t>Кофе</t>
  </si>
  <si>
    <t>Кофейный напиток быстрорастворимый, злаковый, упакованный в полипропиленевый пакет, 100 гр.</t>
  </si>
  <si>
    <t>3 125.00</t>
  </si>
  <si>
    <t>26 250.00</t>
  </si>
  <si>
    <t>53875091-КППТСОПО1</t>
  </si>
  <si>
    <t>Крупа гречневая</t>
  </si>
  <si>
    <t>Крупа гречневая очищенная, ядрица быстро развивающаяся.</t>
  </si>
  <si>
    <t>21 473.32</t>
  </si>
  <si>
    <t>21473.32</t>
  </si>
  <si>
    <t>53879335-КППТСОПО1</t>
  </si>
  <si>
    <t>Масло</t>
  </si>
  <si>
    <t>Масло сливочное высшего сорта с массовой долей жира 72%</t>
  </si>
  <si>
    <t>2 232.15</t>
  </si>
  <si>
    <t>383 929.80</t>
  </si>
  <si>
    <t>383929.8</t>
  </si>
  <si>
    <t>53873403-КППТСОПО1</t>
  </si>
  <si>
    <t>Дрожжи</t>
  </si>
  <si>
    <t>Дрожжи хлебопекарные, прессованные</t>
  </si>
  <si>
    <t>625.00</t>
  </si>
  <si>
    <t>5 187.50</t>
  </si>
  <si>
    <t>5187.5</t>
  </si>
  <si>
    <t>53879536-КППТСОПО1</t>
  </si>
  <si>
    <t>Консерва рыбная</t>
  </si>
  <si>
    <t>Рыбные консервы ("сардины в масле" атлантическая), 240 гр.</t>
  </si>
  <si>
    <t>18 571.52</t>
  </si>
  <si>
    <t>18571.52</t>
  </si>
  <si>
    <t>53881741-КППТСОПО1</t>
  </si>
  <si>
    <t>Кисель</t>
  </si>
  <si>
    <t>Кисель плодово-ягодный пачка, 0,18гр.</t>
  </si>
  <si>
    <t>758.93</t>
  </si>
  <si>
    <t>Одна пачка</t>
  </si>
  <si>
    <t>152 544.93</t>
  </si>
  <si>
    <t>152544.93</t>
  </si>
  <si>
    <t>53879515-КППТСОПО1</t>
  </si>
  <si>
    <t>Редька</t>
  </si>
  <si>
    <t>Редька зеленая свежая без повреждений, новый урожай</t>
  </si>
  <si>
    <t>535.72</t>
  </si>
  <si>
    <t>3 214.32</t>
  </si>
  <si>
    <t>3214.32</t>
  </si>
  <si>
    <t>53879590-КППТСОПО1</t>
  </si>
  <si>
    <t>Соль пищевая</t>
  </si>
  <si>
    <t>Соль поваренная, пищевая, 1 кг., высший сорт</t>
  </si>
  <si>
    <t>62.50</t>
  </si>
  <si>
    <t>42.5</t>
  </si>
  <si>
    <t>2 656.25</t>
  </si>
  <si>
    <t>2656.25</t>
  </si>
  <si>
    <t>53879617-КППТСОПО1</t>
  </si>
  <si>
    <t>Томат</t>
  </si>
  <si>
    <t>Томатная паста в стеклянной банке, 1000мл.</t>
  </si>
  <si>
    <t>714.29</t>
  </si>
  <si>
    <t>20 142.98</t>
  </si>
  <si>
    <t>20142.98</t>
  </si>
  <si>
    <t>53879655-КППТСОПО1</t>
  </si>
  <si>
    <t>Яблоко раннее</t>
  </si>
  <si>
    <t>Яблоки свежие, без повреждений, новый урожай</t>
  </si>
  <si>
    <t>491.08</t>
  </si>
  <si>
    <t>64.5</t>
  </si>
  <si>
    <t>31 674.66</t>
  </si>
  <si>
    <t>31674.66</t>
  </si>
  <si>
    <t>53873189-КППТСОПО1</t>
  </si>
  <si>
    <t>Ароматизатор</t>
  </si>
  <si>
    <t>Ванилин кристаллический, 1,5 грамма</t>
  </si>
  <si>
    <t>35.72</t>
  </si>
  <si>
    <t>1 428.80</t>
  </si>
  <si>
    <t>1428.8</t>
  </si>
  <si>
    <t>53878987-КППТСОПО1</t>
  </si>
  <si>
    <t>Крупа ячневая</t>
  </si>
  <si>
    <t>Крупа ячневая очищенная.</t>
  </si>
  <si>
    <t>196.43</t>
  </si>
  <si>
    <t>5 598.26</t>
  </si>
  <si>
    <t>5598.26</t>
  </si>
  <si>
    <t>53874718-КППТСОПО1</t>
  </si>
  <si>
    <t>Укроп</t>
  </si>
  <si>
    <t>Зелень сушеная (укроп)</t>
  </si>
  <si>
    <t>53.58</t>
  </si>
  <si>
    <t>535.80</t>
  </si>
  <si>
    <t>535.8</t>
  </si>
  <si>
    <t>53879401-КППТСОПО1</t>
  </si>
  <si>
    <t>Мука</t>
  </si>
  <si>
    <t>Мука пшеничная фортифицированная высшего сорта.</t>
  </si>
  <si>
    <t>54 286.80</t>
  </si>
  <si>
    <t>54286.8</t>
  </si>
  <si>
    <t>53879421-КППТСОПО1</t>
  </si>
  <si>
    <t>Огурцы свежие без повреждений, новый урожай</t>
  </si>
  <si>
    <t>892.86</t>
  </si>
  <si>
    <t>36 607.26</t>
  </si>
  <si>
    <t>36607.26</t>
  </si>
  <si>
    <t>53879673-КППТСОПО1</t>
  </si>
  <si>
    <t>Яйцо</t>
  </si>
  <si>
    <t>Яйцо куриное первого сорта. Внешний вид-скорлупа чистая, не поврежденная, без пятен и крови. Белок плотный, светлый, прозрачный. Желток прочный, малозаметный. Воздушная камера незаметная, высота не более 7мм.</t>
  </si>
  <si>
    <t>44.65</t>
  </si>
  <si>
    <t>Штука</t>
  </si>
  <si>
    <t>185 297.50</t>
  </si>
  <si>
    <t>185297.5</t>
  </si>
  <si>
    <t>53879373-КППТСОПО1</t>
  </si>
  <si>
    <t>Морковь</t>
  </si>
  <si>
    <t>Морковь столовая свежая, без повреждений средней величины, новый урожай.</t>
  </si>
  <si>
    <t>267.86</t>
  </si>
  <si>
    <t>93 483.14</t>
  </si>
  <si>
    <t>93483.14</t>
  </si>
  <si>
    <t>53878586-КППТСОПО1</t>
  </si>
  <si>
    <t>Крупа пшеничная</t>
  </si>
  <si>
    <t>Крупа пшеничная «Полтавка» очищенная.</t>
  </si>
  <si>
    <t>250.00</t>
  </si>
  <si>
    <t>6 000.00</t>
  </si>
  <si>
    <t>53874941-КППТСОПО1</t>
  </si>
  <si>
    <t>Картофель</t>
  </si>
  <si>
    <t>Картофель свежий, без повреждений, диаметром не менее 8 см, новый урожай.</t>
  </si>
  <si>
    <t>346 878.70</t>
  </si>
  <si>
    <t>346878.7</t>
  </si>
  <si>
    <t>53875667-КППТСОПО1</t>
  </si>
  <si>
    <t>Крупа кукурузная</t>
  </si>
  <si>
    <t>Крупа кукурузная очищенная №3.</t>
  </si>
  <si>
    <t>357.15</t>
  </si>
  <si>
    <t>4 285.80</t>
  </si>
  <si>
    <t>4285.8</t>
  </si>
  <si>
    <t>53881719-КППТСОПО1</t>
  </si>
  <si>
    <t>Перец</t>
  </si>
  <si>
    <t>Перец болгарский сладкий, свежий урожай</t>
  </si>
  <si>
    <t>446.43</t>
  </si>
  <si>
    <t>12 053.61</t>
  </si>
  <si>
    <t>12053.61</t>
  </si>
  <si>
    <t>53879486-КППТСОПО1</t>
  </si>
  <si>
    <t>Помидор</t>
  </si>
  <si>
    <t>Помидоры свежие без повреждений, новый урожай</t>
  </si>
  <si>
    <t>34 821.54</t>
  </si>
  <si>
    <t>34821.54</t>
  </si>
  <si>
    <t>53879264-КППТСОПО1</t>
  </si>
  <si>
    <t>Лук репчатый</t>
  </si>
  <si>
    <t>Лук свежий, репчатый, новый урожай, без повреждений.</t>
  </si>
  <si>
    <t>239.2</t>
  </si>
  <si>
    <t>64 072.11</t>
  </si>
  <si>
    <t>64072.11</t>
  </si>
  <si>
    <t>53873296-КППТСОПО1</t>
  </si>
  <si>
    <t>Хлопья</t>
  </si>
  <si>
    <t>Хлопья овсяные "Геркулес" очищенные.</t>
  </si>
  <si>
    <t>4 000.00</t>
  </si>
  <si>
    <t>53879286-КППТСОПО1</t>
  </si>
  <si>
    <t>Макаронные изделия высшего сорта вакуумные группы А и В (кроме вермишели).</t>
  </si>
  <si>
    <t>14 687.50</t>
  </si>
  <si>
    <t>14687.5</t>
  </si>
  <si>
    <t>53874916-КППТСОПО1</t>
  </si>
  <si>
    <t>Капуста</t>
  </si>
  <si>
    <t>Капуста белокачанная свежая, без повреждений, новый урожай.</t>
  </si>
  <si>
    <t>132 054.98</t>
  </si>
  <si>
    <t>132054.98</t>
  </si>
  <si>
    <t>53873366-КППТСОПО1</t>
  </si>
  <si>
    <t>Горох</t>
  </si>
  <si>
    <t>Зелёный горошек, 400 гр</t>
  </si>
  <si>
    <t>11 250.12</t>
  </si>
  <si>
    <t>11250.12</t>
  </si>
  <si>
    <t>53879223-КППТСОПО1</t>
  </si>
  <si>
    <t>Лимон</t>
  </si>
  <si>
    <t>Лимоны свежие, без повреждений, новый урожай</t>
  </si>
  <si>
    <t>1 071.43</t>
  </si>
  <si>
    <t>3 750.01</t>
  </si>
  <si>
    <t>3750.01</t>
  </si>
  <si>
    <t>53879093-КППТСОПО1</t>
  </si>
  <si>
    <t>Лист лавровый</t>
  </si>
  <si>
    <t>Лавровый лист, 10 грамм</t>
  </si>
  <si>
    <t>53878528-КППТСОПО1</t>
  </si>
  <si>
    <t>Крупа перловая</t>
  </si>
  <si>
    <t>Крупа ячменно перловая очищенная.</t>
  </si>
  <si>
    <t>4 419.68</t>
  </si>
  <si>
    <t>4419.68</t>
  </si>
  <si>
    <t>53879313-КППТСОПО1</t>
  </si>
  <si>
    <t>Подсолнечное масло, 5л. рафинированное дезодорированное вымороженное отбеленное до налива во фляги и бочки.</t>
  </si>
  <si>
    <t>848.22</t>
  </si>
  <si>
    <t>Бутылка</t>
  </si>
  <si>
    <t>67 857.60</t>
  </si>
  <si>
    <t>67857.6</t>
  </si>
  <si>
    <t>53878776-КППТСОПО1</t>
  </si>
  <si>
    <t>Рис</t>
  </si>
  <si>
    <t>Крупа рис очищенный шлифованный.</t>
  </si>
  <si>
    <t>51.5</t>
  </si>
  <si>
    <t>18 393.23</t>
  </si>
  <si>
    <t>18393.23</t>
  </si>
  <si>
    <t>53878722-КППТСОПО1</t>
  </si>
  <si>
    <t>Крупа пшено</t>
  </si>
  <si>
    <t>Крупа пшено шлифованное.</t>
  </si>
  <si>
    <t>43.6</t>
  </si>
  <si>
    <t>11 678.70</t>
  </si>
  <si>
    <t>11678.7</t>
  </si>
  <si>
    <t>53879191-КППТСОПО1</t>
  </si>
  <si>
    <t>Салат овощной "Лечо", 0,7 л.</t>
  </si>
  <si>
    <t>36 250.00</t>
  </si>
  <si>
    <t>53879574-КППТСОПО1</t>
  </si>
  <si>
    <t>Свекла</t>
  </si>
  <si>
    <t>Свекла столовая, свежая без повреждений, средней величины, новый урожай</t>
  </si>
  <si>
    <t>145.5</t>
  </si>
  <si>
    <t>38 973.63</t>
  </si>
  <si>
    <t>38973.63</t>
  </si>
  <si>
    <t>53879604-КППТСОПО1</t>
  </si>
  <si>
    <t>Фрукты</t>
  </si>
  <si>
    <t>Сухие фрукты "Ассорти"</t>
  </si>
  <si>
    <t>36 875.00</t>
  </si>
  <si>
    <t>53879632-КППТСОПО1</t>
  </si>
  <si>
    <t>Чай</t>
  </si>
  <si>
    <t>Чай индийский, черный байховый, гранулированный, высшего сорта, отличного качества, 1 кг.</t>
  </si>
  <si>
    <t>4 017.86</t>
  </si>
  <si>
    <t>10 848.22</t>
  </si>
  <si>
    <t>10848.22</t>
  </si>
  <si>
    <t>53879640-КППТСОПО1</t>
  </si>
  <si>
    <t>Чеснок</t>
  </si>
  <si>
    <t>Чеснок свежий без повреждений, новый урожай</t>
  </si>
  <si>
    <t>1 785.72</t>
  </si>
  <si>
    <t>6 250.02</t>
  </si>
  <si>
    <t>6250.02</t>
  </si>
  <si>
    <t xml:space="preserve"> ТОО "MB4" </t>
  </si>
  <si>
    <t xml:space="preserve">ТОО "Мечта LTD" </t>
  </si>
  <si>
    <t>ИП Карагулина Л.А.</t>
  </si>
  <si>
    <t xml:space="preserve">  ТОО "Милх" </t>
  </si>
  <si>
    <t xml:space="preserve">ТОО "SMART inc." </t>
  </si>
  <si>
    <t>Продукты питания (прочие продукты)</t>
  </si>
  <si>
    <t>Продукты питания (рыба)</t>
  </si>
  <si>
    <t>Цевикап, 10мл.</t>
  </si>
  <si>
    <t xml:space="preserve"> ТОО "Дез плюс" </t>
  </si>
  <si>
    <t>Продукты питания (прочие овощи)</t>
  </si>
  <si>
    <t>140540000481</t>
  </si>
  <si>
    <t>750622350360</t>
  </si>
  <si>
    <t>140240023896</t>
  </si>
  <si>
    <t>600422350472</t>
  </si>
  <si>
    <t>№ 5 от 28.02.2023г.</t>
  </si>
  <si>
    <t>№ 7 от 28.02.2023г.</t>
  </si>
  <si>
    <t>январь-март 2023 года</t>
  </si>
  <si>
    <t>февраль-март 2023 года</t>
  </si>
  <si>
    <t>№ 10 от 12.01.2023г.</t>
  </si>
  <si>
    <t>№ 11 от 30.01.2023г..</t>
  </si>
  <si>
    <t>№ 12 от 30.01.2023г.</t>
  </si>
  <si>
    <t>№ 13 от 01.02.2023г.</t>
  </si>
  <si>
    <t>№ 14 от 27.02.2023г.</t>
  </si>
  <si>
    <t>№ 15 от 28.02.2023г.</t>
  </si>
  <si>
    <t>на период до подведения итогов конкурса (январь 2023г.)</t>
  </si>
  <si>
    <t>№ 1 от 28.12.2022г.</t>
  </si>
  <si>
    <t>№ 2 от 28.12.2022г.</t>
  </si>
  <si>
    <t>№ 4 от 28.12.2022г.</t>
  </si>
  <si>
    <t>№ 6 от 28.12.2022г.</t>
  </si>
  <si>
    <t>№ 8 от 28.12.2022г.</t>
  </si>
  <si>
    <t>№ 9 от 29.12.2022г.</t>
  </si>
  <si>
    <t>№ 3 от 28.12.2022г.</t>
  </si>
  <si>
    <t>на период до подведения итогов конкурса (февраль 2023г.)</t>
  </si>
  <si>
    <t xml:space="preserve">КХ "БЕКИРОВ САРХАН АЯТ ОГЛЫ" </t>
  </si>
  <si>
    <t>март 2023 года</t>
  </si>
  <si>
    <t>за январь-июнь 2023 года</t>
  </si>
  <si>
    <t>И.о.заведующего</t>
  </si>
  <si>
    <t>Буздакова Б.</t>
  </si>
  <si>
    <t>№ 16 от 29.03.2023г.</t>
  </si>
  <si>
    <t>№ 18 от 30.03.2023г.</t>
  </si>
  <si>
    <t>№ 19 от 30.03.2023г.</t>
  </si>
  <si>
    <t>№ 20 от 06.04.2023г.</t>
  </si>
  <si>
    <t>№ 21 от 06.04.2023г.</t>
  </si>
  <si>
    <t>№ 22 от 06.04.2023г.</t>
  </si>
  <si>
    <t>№ 23 от 06.04.2023г.</t>
  </si>
  <si>
    <t>№ 24 от 06.04.2023г.</t>
  </si>
  <si>
    <t>№ 25 от 06.04.2023г.</t>
  </si>
  <si>
    <t>№ 26 от 06.04.2023г.</t>
  </si>
  <si>
    <t>№ 27 от 06.04.2023г.</t>
  </si>
  <si>
    <t>№ 28 от 06.04.2023г.</t>
  </si>
  <si>
    <t>№ 29 от 24.04.2023г.</t>
  </si>
  <si>
    <t>№ 30 от 24.04.2023г.</t>
  </si>
  <si>
    <t>№ 31 от 25.04.2023г.</t>
  </si>
  <si>
    <t>апрель-май 2023 года</t>
  </si>
  <si>
    <t>апрель-июнь 2023 года</t>
  </si>
  <si>
    <t>май-июнь 2023 года</t>
  </si>
  <si>
    <t>Цевикап, 30мл.</t>
  </si>
  <si>
    <t>790225402603</t>
  </si>
  <si>
    <t>Продукты питания (масло сливочное)</t>
  </si>
  <si>
    <t>821006451314</t>
  </si>
  <si>
    <t>ИП Балгымбаева Г.Е.</t>
  </si>
  <si>
    <t>ИП Мадиярова С.Б.</t>
  </si>
  <si>
    <t xml:space="preserve">КХ "Бекиров Сархан Аят Оглы" </t>
  </si>
  <si>
    <t>№ 17 от 29.03.2023г.</t>
  </si>
  <si>
    <t>№ 32 от 29.05.2023г.</t>
  </si>
  <si>
    <t>№ 33 от 30.05.2023г.</t>
  </si>
  <si>
    <r>
      <t>июнь 2023 года</t>
    </r>
    <r>
      <rPr>
        <i/>
        <sz val="9"/>
        <color rgb="FF7030A0"/>
        <rFont val="Times New Roman"/>
        <family val="1"/>
        <charset val="204"/>
      </rPr>
      <t xml:space="preserve"> </t>
    </r>
    <r>
      <rPr>
        <i/>
        <sz val="8"/>
        <color rgb="FF7030A0"/>
        <rFont val="Times New Roman"/>
        <family val="1"/>
        <charset val="204"/>
      </rPr>
      <t>(расторгнут по соглашению сторон)</t>
    </r>
  </si>
  <si>
    <t>на период до подведения итогов конкурса (апрель 2023г.)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</si>
</sst>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rgb="FF7030A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rgb="FF7030A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/>
    <xf numFmtId="49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Font="1" applyFill="1" applyAlignment="1">
      <alignment vertical="center"/>
    </xf>
    <xf numFmtId="0" fontId="4" fillId="0" borderId="0" xfId="0" applyFont="1" applyFill="1"/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/>
    <xf numFmtId="49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1" applyAlignment="1">
      <alignment vertical="center" wrapText="1"/>
    </xf>
    <xf numFmtId="0" fontId="0" fillId="0" borderId="0" xfId="0" applyAlignment="1">
      <alignment horizontal="right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16" fontId="6" fillId="0" borderId="0" xfId="0" applyNumberFormat="1" applyFont="1" applyAlignment="1">
      <alignment horizontal="right" vertical="center" wrapText="1"/>
    </xf>
    <xf numFmtId="16" fontId="0" fillId="0" borderId="0" xfId="0" applyNumberFormat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v3bl.goszakup.gov.kz/ru/announce/index/8104892?tab=lots" TargetMode="External"/><Relationship Id="rId18" Type="http://schemas.openxmlformats.org/officeDocument/2006/relationships/hyperlink" Target="javascript:void(0)" TargetMode="External"/><Relationship Id="rId26" Type="http://schemas.openxmlformats.org/officeDocument/2006/relationships/hyperlink" Target="javascript:void(0)" TargetMode="External"/><Relationship Id="rId39" Type="http://schemas.openxmlformats.org/officeDocument/2006/relationships/hyperlink" Target="https://v3bl.goszakup.gov.kz/ru/announce/index/8104892?tab=lots" TargetMode="External"/><Relationship Id="rId21" Type="http://schemas.openxmlformats.org/officeDocument/2006/relationships/hyperlink" Target="https://v3bl.goszakup.gov.kz/ru/announce/index/8104892?tab=lots" TargetMode="External"/><Relationship Id="rId34" Type="http://schemas.openxmlformats.org/officeDocument/2006/relationships/hyperlink" Target="javascript:void(0)" TargetMode="External"/><Relationship Id="rId42" Type="http://schemas.openxmlformats.org/officeDocument/2006/relationships/hyperlink" Target="javascript:void(0)" TargetMode="External"/><Relationship Id="rId47" Type="http://schemas.openxmlformats.org/officeDocument/2006/relationships/hyperlink" Target="https://v3bl.goszakup.gov.kz/ru/announce/index/8104892?tab=lots&amp;page=2" TargetMode="External"/><Relationship Id="rId50" Type="http://schemas.openxmlformats.org/officeDocument/2006/relationships/hyperlink" Target="javascript:void(0)" TargetMode="External"/><Relationship Id="rId55" Type="http://schemas.openxmlformats.org/officeDocument/2006/relationships/hyperlink" Target="https://v3bl.goszakup.gov.kz/ru/announce/index/8104892?tab=lots&amp;page=2" TargetMode="External"/><Relationship Id="rId63" Type="http://schemas.openxmlformats.org/officeDocument/2006/relationships/hyperlink" Target="https://v3bl.goszakup.gov.kz/ru/announce/index/8104892?tab=lots&amp;page=2" TargetMode="External"/><Relationship Id="rId68" Type="http://schemas.openxmlformats.org/officeDocument/2006/relationships/hyperlink" Target="javascript:void(0)" TargetMode="External"/><Relationship Id="rId76" Type="http://schemas.openxmlformats.org/officeDocument/2006/relationships/hyperlink" Target="javascript:void(0)" TargetMode="External"/><Relationship Id="rId84" Type="http://schemas.openxmlformats.org/officeDocument/2006/relationships/hyperlink" Target="javascript:void(0)" TargetMode="External"/><Relationship Id="rId7" Type="http://schemas.openxmlformats.org/officeDocument/2006/relationships/hyperlink" Target="https://v3bl.goszakup.gov.kz/ru/announce/index/8104892?tab=lots" TargetMode="External"/><Relationship Id="rId71" Type="http://schemas.openxmlformats.org/officeDocument/2006/relationships/hyperlink" Target="https://v3bl.goszakup.gov.kz/ru/announce/index/8104892?tab=lots&amp;page=2" TargetMode="External"/><Relationship Id="rId2" Type="http://schemas.openxmlformats.org/officeDocument/2006/relationships/hyperlink" Target="javascript:void(0)" TargetMode="External"/><Relationship Id="rId16" Type="http://schemas.openxmlformats.org/officeDocument/2006/relationships/hyperlink" Target="javascript:void(0)" TargetMode="External"/><Relationship Id="rId29" Type="http://schemas.openxmlformats.org/officeDocument/2006/relationships/hyperlink" Target="https://v3bl.goszakup.gov.kz/ru/announce/index/8104892?tab=lots" TargetMode="External"/><Relationship Id="rId11" Type="http://schemas.openxmlformats.org/officeDocument/2006/relationships/hyperlink" Target="https://v3bl.goszakup.gov.kz/ru/announce/index/8104892?tab=lots" TargetMode="External"/><Relationship Id="rId24" Type="http://schemas.openxmlformats.org/officeDocument/2006/relationships/hyperlink" Target="javascript:void(0)" TargetMode="External"/><Relationship Id="rId32" Type="http://schemas.openxmlformats.org/officeDocument/2006/relationships/hyperlink" Target="javascript:void(0)" TargetMode="External"/><Relationship Id="rId37" Type="http://schemas.openxmlformats.org/officeDocument/2006/relationships/hyperlink" Target="https://v3bl.goszakup.gov.kz/ru/announce/index/8104892?tab=lots" TargetMode="External"/><Relationship Id="rId40" Type="http://schemas.openxmlformats.org/officeDocument/2006/relationships/hyperlink" Target="javascript:void(0)" TargetMode="External"/><Relationship Id="rId45" Type="http://schemas.openxmlformats.org/officeDocument/2006/relationships/hyperlink" Target="https://v3bl.goszakup.gov.kz/ru/announce/index/8104892?tab=lots&amp;page=2" TargetMode="External"/><Relationship Id="rId53" Type="http://schemas.openxmlformats.org/officeDocument/2006/relationships/hyperlink" Target="https://v3bl.goszakup.gov.kz/ru/announce/index/8104892?tab=lots&amp;page=2" TargetMode="External"/><Relationship Id="rId58" Type="http://schemas.openxmlformats.org/officeDocument/2006/relationships/hyperlink" Target="javascript:void(0)" TargetMode="External"/><Relationship Id="rId66" Type="http://schemas.openxmlformats.org/officeDocument/2006/relationships/hyperlink" Target="javascript:void(0)" TargetMode="External"/><Relationship Id="rId74" Type="http://schemas.openxmlformats.org/officeDocument/2006/relationships/hyperlink" Target="javascript:void(0)" TargetMode="External"/><Relationship Id="rId79" Type="http://schemas.openxmlformats.org/officeDocument/2006/relationships/hyperlink" Target="https://v3bl.goszakup.gov.kz/ru/announce/index/8104892?tab=lots&amp;page=3" TargetMode="External"/><Relationship Id="rId5" Type="http://schemas.openxmlformats.org/officeDocument/2006/relationships/hyperlink" Target="https://v3bl.goszakup.gov.kz/ru/announce/index/8104892?tab=lots" TargetMode="External"/><Relationship Id="rId61" Type="http://schemas.openxmlformats.org/officeDocument/2006/relationships/hyperlink" Target="https://v3bl.goszakup.gov.kz/ru/announce/index/8104892?tab=lots&amp;page=2" TargetMode="External"/><Relationship Id="rId82" Type="http://schemas.openxmlformats.org/officeDocument/2006/relationships/hyperlink" Target="javascript:void(0)" TargetMode="External"/><Relationship Id="rId19" Type="http://schemas.openxmlformats.org/officeDocument/2006/relationships/hyperlink" Target="https://v3bl.goszakup.gov.kz/ru/announce/index/8104892?tab=lots" TargetMode="External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https://v3bl.goszakup.gov.kz/ru/announce/index/8104892?tab=lots" TargetMode="External"/><Relationship Id="rId14" Type="http://schemas.openxmlformats.org/officeDocument/2006/relationships/hyperlink" Target="javascript:void(0)" TargetMode="External"/><Relationship Id="rId22" Type="http://schemas.openxmlformats.org/officeDocument/2006/relationships/hyperlink" Target="javascript:void(0)" TargetMode="External"/><Relationship Id="rId27" Type="http://schemas.openxmlformats.org/officeDocument/2006/relationships/hyperlink" Target="https://v3bl.goszakup.gov.kz/ru/announce/index/8104892?tab=lots" TargetMode="External"/><Relationship Id="rId30" Type="http://schemas.openxmlformats.org/officeDocument/2006/relationships/hyperlink" Target="javascript:void(0)" TargetMode="External"/><Relationship Id="rId35" Type="http://schemas.openxmlformats.org/officeDocument/2006/relationships/hyperlink" Target="https://v3bl.goszakup.gov.kz/ru/announce/index/8104892?tab=lots" TargetMode="External"/><Relationship Id="rId43" Type="http://schemas.openxmlformats.org/officeDocument/2006/relationships/hyperlink" Target="https://v3bl.goszakup.gov.kz/ru/announce/index/8104892?tab=lots&amp;page=2" TargetMode="External"/><Relationship Id="rId48" Type="http://schemas.openxmlformats.org/officeDocument/2006/relationships/hyperlink" Target="javascript:void(0)" TargetMode="External"/><Relationship Id="rId56" Type="http://schemas.openxmlformats.org/officeDocument/2006/relationships/hyperlink" Target="javascript:void(0)" TargetMode="External"/><Relationship Id="rId64" Type="http://schemas.openxmlformats.org/officeDocument/2006/relationships/hyperlink" Target="javascript:void(0)" TargetMode="External"/><Relationship Id="rId69" Type="http://schemas.openxmlformats.org/officeDocument/2006/relationships/hyperlink" Target="https://v3bl.goszakup.gov.kz/ru/announce/index/8104892?tab=lots&amp;page=2" TargetMode="External"/><Relationship Id="rId77" Type="http://schemas.openxmlformats.org/officeDocument/2006/relationships/hyperlink" Target="https://v3bl.goszakup.gov.kz/ru/announce/index/8104892?tab=lots&amp;page=3" TargetMode="External"/><Relationship Id="rId8" Type="http://schemas.openxmlformats.org/officeDocument/2006/relationships/hyperlink" Target="javascript:void(0)" TargetMode="External"/><Relationship Id="rId51" Type="http://schemas.openxmlformats.org/officeDocument/2006/relationships/hyperlink" Target="https://v3bl.goszakup.gov.kz/ru/announce/index/8104892?tab=lots&amp;page=2" TargetMode="External"/><Relationship Id="rId72" Type="http://schemas.openxmlformats.org/officeDocument/2006/relationships/hyperlink" Target="javascript:void(0)" TargetMode="External"/><Relationship Id="rId80" Type="http://schemas.openxmlformats.org/officeDocument/2006/relationships/hyperlink" Target="javascript:void(0)" TargetMode="External"/><Relationship Id="rId85" Type="http://schemas.openxmlformats.org/officeDocument/2006/relationships/hyperlink" Target="https://v3bl.goszakup.gov.kz/ru/announce/index/8104892?tab=lots&amp;page=3" TargetMode="External"/><Relationship Id="rId3" Type="http://schemas.openxmlformats.org/officeDocument/2006/relationships/hyperlink" Target="https://v3bl.goszakup.gov.kz/ru/announce/index/8104892?tab=lots" TargetMode="External"/><Relationship Id="rId12" Type="http://schemas.openxmlformats.org/officeDocument/2006/relationships/hyperlink" Target="javascript:void(0)" TargetMode="External"/><Relationship Id="rId17" Type="http://schemas.openxmlformats.org/officeDocument/2006/relationships/hyperlink" Target="https://v3bl.goszakup.gov.kz/ru/announce/index/8104892?tab=lots" TargetMode="External"/><Relationship Id="rId25" Type="http://schemas.openxmlformats.org/officeDocument/2006/relationships/hyperlink" Target="https://v3bl.goszakup.gov.kz/ru/announce/index/8104892?tab=lots" TargetMode="External"/><Relationship Id="rId33" Type="http://schemas.openxmlformats.org/officeDocument/2006/relationships/hyperlink" Target="https://v3bl.goszakup.gov.kz/ru/announce/index/8104892?tab=lots" TargetMode="External"/><Relationship Id="rId38" Type="http://schemas.openxmlformats.org/officeDocument/2006/relationships/hyperlink" Target="javascript:void(0)" TargetMode="External"/><Relationship Id="rId46" Type="http://schemas.openxmlformats.org/officeDocument/2006/relationships/hyperlink" Target="javascript:void(0)" TargetMode="External"/><Relationship Id="rId59" Type="http://schemas.openxmlformats.org/officeDocument/2006/relationships/hyperlink" Target="https://v3bl.goszakup.gov.kz/ru/announce/index/8104892?tab=lots&amp;page=2" TargetMode="External"/><Relationship Id="rId67" Type="http://schemas.openxmlformats.org/officeDocument/2006/relationships/hyperlink" Target="https://v3bl.goszakup.gov.kz/ru/announce/index/8104892?tab=lots&amp;page=2" TargetMode="External"/><Relationship Id="rId20" Type="http://schemas.openxmlformats.org/officeDocument/2006/relationships/hyperlink" Target="javascript:void(0)" TargetMode="External"/><Relationship Id="rId41" Type="http://schemas.openxmlformats.org/officeDocument/2006/relationships/hyperlink" Target="https://v3bl.goszakup.gov.kz/ru/announce/index/8104892?tab=lots&amp;page=2" TargetMode="External"/><Relationship Id="rId54" Type="http://schemas.openxmlformats.org/officeDocument/2006/relationships/hyperlink" Target="javascript:void(0)" TargetMode="External"/><Relationship Id="rId62" Type="http://schemas.openxmlformats.org/officeDocument/2006/relationships/hyperlink" Target="javascript:void(0)" TargetMode="External"/><Relationship Id="rId70" Type="http://schemas.openxmlformats.org/officeDocument/2006/relationships/hyperlink" Target="javascript:void(0)" TargetMode="External"/><Relationship Id="rId75" Type="http://schemas.openxmlformats.org/officeDocument/2006/relationships/hyperlink" Target="https://v3bl.goszakup.gov.kz/ru/announce/index/8104892?tab=lots&amp;page=3" TargetMode="External"/><Relationship Id="rId83" Type="http://schemas.openxmlformats.org/officeDocument/2006/relationships/hyperlink" Target="https://v3bl.goszakup.gov.kz/ru/announce/index/8104892?tab=lots&amp;page=3" TargetMode="External"/><Relationship Id="rId1" Type="http://schemas.openxmlformats.org/officeDocument/2006/relationships/hyperlink" Target="https://v3bl.goszakup.gov.kz/ru/announce/index/8104892?tab=lots" TargetMode="External"/><Relationship Id="rId6" Type="http://schemas.openxmlformats.org/officeDocument/2006/relationships/hyperlink" Target="javascript:void(0)" TargetMode="External"/><Relationship Id="rId15" Type="http://schemas.openxmlformats.org/officeDocument/2006/relationships/hyperlink" Target="https://v3bl.goszakup.gov.kz/ru/announce/index/8104892?tab=lots" TargetMode="External"/><Relationship Id="rId23" Type="http://schemas.openxmlformats.org/officeDocument/2006/relationships/hyperlink" Target="https://v3bl.goszakup.gov.kz/ru/announce/index/8104892?tab=lots" TargetMode="External"/><Relationship Id="rId28" Type="http://schemas.openxmlformats.org/officeDocument/2006/relationships/hyperlink" Target="javascript:void(0)" TargetMode="External"/><Relationship Id="rId36" Type="http://schemas.openxmlformats.org/officeDocument/2006/relationships/hyperlink" Target="javascript:void(0)" TargetMode="External"/><Relationship Id="rId49" Type="http://schemas.openxmlformats.org/officeDocument/2006/relationships/hyperlink" Target="https://v3bl.goszakup.gov.kz/ru/announce/index/8104892?tab=lots&amp;page=2" TargetMode="External"/><Relationship Id="rId57" Type="http://schemas.openxmlformats.org/officeDocument/2006/relationships/hyperlink" Target="https://v3bl.goszakup.gov.kz/ru/announce/index/8104892?tab=lots&amp;page=2" TargetMode="External"/><Relationship Id="rId10" Type="http://schemas.openxmlformats.org/officeDocument/2006/relationships/hyperlink" Target="javascript:void(0)" TargetMode="External"/><Relationship Id="rId31" Type="http://schemas.openxmlformats.org/officeDocument/2006/relationships/hyperlink" Target="https://v3bl.goszakup.gov.kz/ru/announce/index/8104892?tab=lots" TargetMode="External"/><Relationship Id="rId44" Type="http://schemas.openxmlformats.org/officeDocument/2006/relationships/hyperlink" Target="javascript:void(0)" TargetMode="External"/><Relationship Id="rId52" Type="http://schemas.openxmlformats.org/officeDocument/2006/relationships/hyperlink" Target="javascript:void(0)" TargetMode="External"/><Relationship Id="rId60" Type="http://schemas.openxmlformats.org/officeDocument/2006/relationships/hyperlink" Target="javascript:void(0)" TargetMode="External"/><Relationship Id="rId65" Type="http://schemas.openxmlformats.org/officeDocument/2006/relationships/hyperlink" Target="https://v3bl.goszakup.gov.kz/ru/announce/index/8104892?tab=lots&amp;page=2" TargetMode="External"/><Relationship Id="rId73" Type="http://schemas.openxmlformats.org/officeDocument/2006/relationships/hyperlink" Target="https://v3bl.goszakup.gov.kz/ru/announce/index/8104892?tab=lots&amp;page=3" TargetMode="External"/><Relationship Id="rId78" Type="http://schemas.openxmlformats.org/officeDocument/2006/relationships/hyperlink" Target="javascript:void(0)" TargetMode="External"/><Relationship Id="rId81" Type="http://schemas.openxmlformats.org/officeDocument/2006/relationships/hyperlink" Target="https://v3bl.goszakup.gov.kz/ru/announce/index/8104892?tab=lots&amp;page=3" TargetMode="External"/><Relationship Id="rId86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zoomScale="115" zoomScaleNormal="115" workbookViewId="0">
      <pane xSplit="3" ySplit="7" topLeftCell="D20" activePane="bottomRight" state="frozen"/>
      <selection pane="topRight" activeCell="D1" sqref="D1"/>
      <selection pane="bottomLeft" activeCell="A7" sqref="A7"/>
      <selection pane="bottomRight" activeCell="D20" sqref="D20"/>
    </sheetView>
  </sheetViews>
  <sheetFormatPr defaultRowHeight="12.75" x14ac:dyDescent="0.2"/>
  <cols>
    <col min="1" max="1" width="9.140625" style="2"/>
    <col min="2" max="2" width="21.5703125" style="2" customWidth="1"/>
    <col min="3" max="3" width="17.7109375" style="2" customWidth="1"/>
    <col min="4" max="4" width="13.7109375" style="3" customWidth="1"/>
    <col min="5" max="5" width="13" style="2" customWidth="1"/>
    <col min="6" max="6" width="11.7109375" style="2" customWidth="1"/>
    <col min="7" max="7" width="22" style="20" customWidth="1"/>
    <col min="8" max="16384" width="9.140625" style="2"/>
  </cols>
  <sheetData>
    <row r="1" spans="1:7" x14ac:dyDescent="0.2">
      <c r="A1" s="37" t="s">
        <v>6</v>
      </c>
      <c r="B1" s="37"/>
      <c r="C1" s="37"/>
      <c r="D1" s="37"/>
      <c r="E1" s="37"/>
      <c r="F1" s="37"/>
    </row>
    <row r="2" spans="1:7" x14ac:dyDescent="0.2">
      <c r="A2" s="37" t="s">
        <v>9</v>
      </c>
      <c r="B2" s="37"/>
      <c r="C2" s="37"/>
      <c r="D2" s="37"/>
      <c r="E2" s="37"/>
      <c r="F2" s="37"/>
    </row>
    <row r="3" spans="1:7" x14ac:dyDescent="0.2">
      <c r="A3" s="37" t="s">
        <v>15</v>
      </c>
      <c r="B3" s="37"/>
      <c r="C3" s="37"/>
      <c r="D3" s="37"/>
      <c r="E3" s="37"/>
      <c r="F3" s="37"/>
    </row>
    <row r="4" spans="1:7" x14ac:dyDescent="0.2">
      <c r="A4" s="37" t="s">
        <v>16</v>
      </c>
      <c r="B4" s="37"/>
      <c r="C4" s="37"/>
      <c r="D4" s="37"/>
      <c r="E4" s="37"/>
      <c r="F4" s="37"/>
    </row>
    <row r="5" spans="1:7" x14ac:dyDescent="0.2">
      <c r="A5" s="37" t="s">
        <v>319</v>
      </c>
      <c r="B5" s="37"/>
      <c r="C5" s="37"/>
      <c r="D5" s="37"/>
      <c r="E5" s="37"/>
      <c r="F5" s="37"/>
    </row>
    <row r="6" spans="1:7" x14ac:dyDescent="0.2">
      <c r="A6" s="1"/>
    </row>
    <row r="7" spans="1:7" s="17" customFormat="1" ht="38.25" x14ac:dyDescent="0.2">
      <c r="A7" s="13" t="s">
        <v>0</v>
      </c>
      <c r="B7" s="14" t="s">
        <v>1</v>
      </c>
      <c r="C7" s="13" t="s">
        <v>2</v>
      </c>
      <c r="D7" s="15" t="s">
        <v>4</v>
      </c>
      <c r="E7" s="13" t="s">
        <v>3</v>
      </c>
      <c r="F7" s="16" t="s">
        <v>14</v>
      </c>
      <c r="G7" s="19" t="s">
        <v>11</v>
      </c>
    </row>
    <row r="8" spans="1:7" s="10" customFormat="1" ht="25.5" x14ac:dyDescent="0.25">
      <c r="A8" s="4">
        <v>1</v>
      </c>
      <c r="B8" s="5" t="s">
        <v>22</v>
      </c>
      <c r="C8" s="22" t="s">
        <v>284</v>
      </c>
      <c r="D8" s="18" t="s">
        <v>294</v>
      </c>
      <c r="E8" s="4" t="s">
        <v>309</v>
      </c>
      <c r="F8" s="36">
        <v>793500</v>
      </c>
      <c r="G8" s="4" t="s">
        <v>300</v>
      </c>
    </row>
    <row r="9" spans="1:7" s="17" customFormat="1" ht="25.5" x14ac:dyDescent="0.2">
      <c r="A9" s="6">
        <f>A8+1</f>
        <v>2</v>
      </c>
      <c r="B9" s="5" t="s">
        <v>17</v>
      </c>
      <c r="C9" s="21" t="s">
        <v>285</v>
      </c>
      <c r="D9" s="12" t="s">
        <v>12</v>
      </c>
      <c r="E9" s="6" t="s">
        <v>310</v>
      </c>
      <c r="F9" s="35">
        <v>608560</v>
      </c>
      <c r="G9" s="4" t="s">
        <v>300</v>
      </c>
    </row>
    <row r="10" spans="1:7" ht="25.5" x14ac:dyDescent="0.2">
      <c r="A10" s="6">
        <f t="shared" ref="A10:A40" si="0">A9+1</f>
        <v>3</v>
      </c>
      <c r="B10" s="5" t="s">
        <v>18</v>
      </c>
      <c r="C10" s="21" t="s">
        <v>286</v>
      </c>
      <c r="D10" s="12" t="s">
        <v>10</v>
      </c>
      <c r="E10" s="4" t="s">
        <v>315</v>
      </c>
      <c r="F10" s="36">
        <v>286372.8</v>
      </c>
      <c r="G10" s="4" t="s">
        <v>300</v>
      </c>
    </row>
    <row r="11" spans="1:7" ht="25.5" x14ac:dyDescent="0.2">
      <c r="A11" s="6">
        <f t="shared" si="0"/>
        <v>4</v>
      </c>
      <c r="B11" s="5" t="s">
        <v>19</v>
      </c>
      <c r="C11" s="21" t="s">
        <v>287</v>
      </c>
      <c r="D11" s="12" t="s">
        <v>21</v>
      </c>
      <c r="E11" s="6" t="s">
        <v>311</v>
      </c>
      <c r="F11" s="35">
        <v>1023538.08</v>
      </c>
      <c r="G11" s="4" t="s">
        <v>300</v>
      </c>
    </row>
    <row r="12" spans="1:7" ht="25.5" x14ac:dyDescent="0.2">
      <c r="A12" s="6">
        <f t="shared" si="0"/>
        <v>5</v>
      </c>
      <c r="B12" s="5" t="s">
        <v>24</v>
      </c>
      <c r="C12" s="21" t="s">
        <v>288</v>
      </c>
      <c r="D12" s="12" t="s">
        <v>25</v>
      </c>
      <c r="E12" s="6" t="s">
        <v>298</v>
      </c>
      <c r="F12" s="35">
        <v>174600</v>
      </c>
      <c r="G12" s="4" t="s">
        <v>300</v>
      </c>
    </row>
    <row r="13" spans="1:7" s="17" customFormat="1" ht="25.5" x14ac:dyDescent="0.2">
      <c r="A13" s="6">
        <f t="shared" si="0"/>
        <v>6</v>
      </c>
      <c r="B13" s="5" t="s">
        <v>17</v>
      </c>
      <c r="C13" s="21" t="s">
        <v>23</v>
      </c>
      <c r="D13" s="12" t="s">
        <v>13</v>
      </c>
      <c r="E13" s="6" t="s">
        <v>312</v>
      </c>
      <c r="F13" s="35">
        <v>127251</v>
      </c>
      <c r="G13" s="4" t="s">
        <v>300</v>
      </c>
    </row>
    <row r="14" spans="1:7" ht="38.25" x14ac:dyDescent="0.2">
      <c r="A14" s="6">
        <f t="shared" si="0"/>
        <v>7</v>
      </c>
      <c r="B14" s="5" t="s">
        <v>289</v>
      </c>
      <c r="C14" s="21" t="s">
        <v>20</v>
      </c>
      <c r="D14" s="12" t="s">
        <v>295</v>
      </c>
      <c r="E14" s="6" t="s">
        <v>299</v>
      </c>
      <c r="F14" s="35">
        <v>194250</v>
      </c>
      <c r="G14" s="4" t="s">
        <v>300</v>
      </c>
    </row>
    <row r="15" spans="1:7" s="17" customFormat="1" ht="38.25" x14ac:dyDescent="0.2">
      <c r="A15" s="6">
        <f t="shared" si="0"/>
        <v>8</v>
      </c>
      <c r="B15" s="5" t="s">
        <v>290</v>
      </c>
      <c r="C15" s="21" t="s">
        <v>20</v>
      </c>
      <c r="D15" s="12" t="s">
        <v>295</v>
      </c>
      <c r="E15" s="6" t="s">
        <v>313</v>
      </c>
      <c r="F15" s="35">
        <v>277375</v>
      </c>
      <c r="G15" s="4" t="s">
        <v>300</v>
      </c>
    </row>
    <row r="16" spans="1:7" s="17" customFormat="1" ht="33.75" x14ac:dyDescent="0.2">
      <c r="A16" s="6">
        <f t="shared" si="0"/>
        <v>9</v>
      </c>
      <c r="B16" s="5" t="s">
        <v>17</v>
      </c>
      <c r="C16" s="21" t="s">
        <v>285</v>
      </c>
      <c r="D16" s="12" t="s">
        <v>12</v>
      </c>
      <c r="E16" s="6" t="s">
        <v>314</v>
      </c>
      <c r="F16" s="35">
        <v>120540</v>
      </c>
      <c r="G16" s="23" t="s">
        <v>308</v>
      </c>
    </row>
    <row r="17" spans="1:7" ht="33.75" x14ac:dyDescent="0.2">
      <c r="A17" s="6">
        <f t="shared" si="0"/>
        <v>10</v>
      </c>
      <c r="B17" s="5" t="s">
        <v>291</v>
      </c>
      <c r="C17" s="21" t="s">
        <v>292</v>
      </c>
      <c r="D17" s="12" t="s">
        <v>296</v>
      </c>
      <c r="E17" s="4" t="s">
        <v>302</v>
      </c>
      <c r="F17" s="36">
        <v>54900</v>
      </c>
      <c r="G17" s="23" t="s">
        <v>308</v>
      </c>
    </row>
    <row r="18" spans="1:7" s="10" customFormat="1" ht="25.5" x14ac:dyDescent="0.25">
      <c r="A18" s="6">
        <f t="shared" si="0"/>
        <v>11</v>
      </c>
      <c r="B18" s="5" t="s">
        <v>17</v>
      </c>
      <c r="C18" s="22" t="s">
        <v>285</v>
      </c>
      <c r="D18" s="18" t="s">
        <v>12</v>
      </c>
      <c r="E18" s="4" t="s">
        <v>303</v>
      </c>
      <c r="F18" s="36">
        <v>39550</v>
      </c>
      <c r="G18" s="4" t="s">
        <v>301</v>
      </c>
    </row>
    <row r="19" spans="1:7" s="10" customFormat="1" ht="38.25" x14ac:dyDescent="0.25">
      <c r="A19" s="6">
        <f t="shared" si="0"/>
        <v>12</v>
      </c>
      <c r="B19" s="5" t="s">
        <v>289</v>
      </c>
      <c r="C19" s="22" t="s">
        <v>20</v>
      </c>
      <c r="D19" s="18" t="s">
        <v>295</v>
      </c>
      <c r="E19" s="4" t="s">
        <v>304</v>
      </c>
      <c r="F19" s="36">
        <v>116200</v>
      </c>
      <c r="G19" s="4" t="s">
        <v>301</v>
      </c>
    </row>
    <row r="20" spans="1:7" ht="33.75" x14ac:dyDescent="0.2">
      <c r="A20" s="6">
        <f t="shared" si="0"/>
        <v>13</v>
      </c>
      <c r="B20" s="5" t="s">
        <v>289</v>
      </c>
      <c r="C20" s="22" t="s">
        <v>285</v>
      </c>
      <c r="D20" s="18" t="s">
        <v>12</v>
      </c>
      <c r="E20" s="4" t="s">
        <v>305</v>
      </c>
      <c r="F20" s="36">
        <v>48310</v>
      </c>
      <c r="G20" s="23" t="s">
        <v>316</v>
      </c>
    </row>
    <row r="21" spans="1:7" ht="38.25" x14ac:dyDescent="0.2">
      <c r="A21" s="6">
        <f t="shared" si="0"/>
        <v>14</v>
      </c>
      <c r="B21" s="5" t="s">
        <v>289</v>
      </c>
      <c r="C21" s="22" t="s">
        <v>20</v>
      </c>
      <c r="D21" s="18" t="s">
        <v>295</v>
      </c>
      <c r="E21" s="4" t="s">
        <v>306</v>
      </c>
      <c r="F21" s="36">
        <v>940</v>
      </c>
      <c r="G21" s="4" t="s">
        <v>318</v>
      </c>
    </row>
    <row r="22" spans="1:7" s="10" customFormat="1" ht="25.5" x14ac:dyDescent="0.25">
      <c r="A22" s="6">
        <f t="shared" si="0"/>
        <v>15</v>
      </c>
      <c r="B22" s="5" t="s">
        <v>293</v>
      </c>
      <c r="C22" s="21" t="s">
        <v>346</v>
      </c>
      <c r="D22" s="12" t="s">
        <v>297</v>
      </c>
      <c r="E22" s="4" t="s">
        <v>307</v>
      </c>
      <c r="F22" s="36">
        <v>38192.769999999997</v>
      </c>
      <c r="G22" s="4" t="s">
        <v>318</v>
      </c>
    </row>
    <row r="23" spans="1:7" s="10" customFormat="1" ht="33.75" x14ac:dyDescent="0.25">
      <c r="A23" s="6">
        <f t="shared" si="0"/>
        <v>16</v>
      </c>
      <c r="B23" s="5" t="s">
        <v>17</v>
      </c>
      <c r="C23" s="22" t="s">
        <v>285</v>
      </c>
      <c r="D23" s="18" t="s">
        <v>12</v>
      </c>
      <c r="E23" s="4" t="s">
        <v>322</v>
      </c>
      <c r="F23" s="36">
        <v>25700</v>
      </c>
      <c r="G23" s="23" t="s">
        <v>351</v>
      </c>
    </row>
    <row r="24" spans="1:7" s="10" customFormat="1" ht="25.5" x14ac:dyDescent="0.25">
      <c r="A24" s="4">
        <f t="shared" si="0"/>
        <v>17</v>
      </c>
      <c r="B24" s="5" t="s">
        <v>340</v>
      </c>
      <c r="C24" s="22" t="s">
        <v>292</v>
      </c>
      <c r="D24" s="18" t="s">
        <v>296</v>
      </c>
      <c r="E24" s="4" t="s">
        <v>347</v>
      </c>
      <c r="F24" s="36">
        <v>26700</v>
      </c>
      <c r="G24" s="4" t="s">
        <v>337</v>
      </c>
    </row>
    <row r="25" spans="1:7" s="10" customFormat="1" ht="33.75" x14ac:dyDescent="0.25">
      <c r="A25" s="6">
        <f t="shared" si="0"/>
        <v>18</v>
      </c>
      <c r="B25" s="5" t="s">
        <v>18</v>
      </c>
      <c r="C25" s="21" t="s">
        <v>286</v>
      </c>
      <c r="D25" s="12" t="s">
        <v>10</v>
      </c>
      <c r="E25" s="4" t="s">
        <v>323</v>
      </c>
      <c r="F25" s="36">
        <v>25697</v>
      </c>
      <c r="G25" s="23" t="s">
        <v>351</v>
      </c>
    </row>
    <row r="26" spans="1:7" s="10" customFormat="1" ht="33.75" x14ac:dyDescent="0.25">
      <c r="A26" s="6">
        <f t="shared" si="0"/>
        <v>19</v>
      </c>
      <c r="B26" s="5" t="s">
        <v>19</v>
      </c>
      <c r="C26" s="21" t="s">
        <v>287</v>
      </c>
      <c r="D26" s="12" t="s">
        <v>21</v>
      </c>
      <c r="E26" s="4" t="s">
        <v>324</v>
      </c>
      <c r="F26" s="36">
        <v>21024</v>
      </c>
      <c r="G26" s="23" t="s">
        <v>351</v>
      </c>
    </row>
    <row r="27" spans="1:7" s="10" customFormat="1" ht="25.5" x14ac:dyDescent="0.25">
      <c r="A27" s="6">
        <f t="shared" si="0"/>
        <v>20</v>
      </c>
      <c r="B27" s="5" t="s">
        <v>17</v>
      </c>
      <c r="C27" s="22" t="s">
        <v>285</v>
      </c>
      <c r="D27" s="18" t="s">
        <v>12</v>
      </c>
      <c r="E27" s="4" t="s">
        <v>325</v>
      </c>
      <c r="F27" s="36">
        <v>336710</v>
      </c>
      <c r="G27" s="4" t="s">
        <v>338</v>
      </c>
    </row>
    <row r="28" spans="1:7" s="10" customFormat="1" ht="25.5" x14ac:dyDescent="0.25">
      <c r="A28" s="6">
        <f t="shared" si="0"/>
        <v>21</v>
      </c>
      <c r="B28" s="5" t="s">
        <v>293</v>
      </c>
      <c r="C28" s="21" t="s">
        <v>346</v>
      </c>
      <c r="D28" s="12" t="s">
        <v>297</v>
      </c>
      <c r="E28" s="4" t="s">
        <v>326</v>
      </c>
      <c r="F28" s="36">
        <v>190887.48</v>
      </c>
      <c r="G28" s="4" t="s">
        <v>338</v>
      </c>
    </row>
    <row r="29" spans="1:7" s="10" customFormat="1" ht="25.5" x14ac:dyDescent="0.25">
      <c r="A29" s="6">
        <f t="shared" si="0"/>
        <v>22</v>
      </c>
      <c r="B29" s="5" t="s">
        <v>18</v>
      </c>
      <c r="C29" s="21" t="s">
        <v>286</v>
      </c>
      <c r="D29" s="12" t="s">
        <v>10</v>
      </c>
      <c r="E29" s="4" t="s">
        <v>327</v>
      </c>
      <c r="F29" s="36">
        <v>170926</v>
      </c>
      <c r="G29" s="4" t="s">
        <v>338</v>
      </c>
    </row>
    <row r="30" spans="1:7" s="10" customFormat="1" ht="25.5" x14ac:dyDescent="0.25">
      <c r="A30" s="6">
        <f t="shared" si="0"/>
        <v>23</v>
      </c>
      <c r="B30" s="5" t="s">
        <v>19</v>
      </c>
      <c r="C30" s="21" t="s">
        <v>287</v>
      </c>
      <c r="D30" s="12" t="s">
        <v>21</v>
      </c>
      <c r="E30" s="4" t="s">
        <v>328</v>
      </c>
      <c r="F30" s="36">
        <v>717739.34</v>
      </c>
      <c r="G30" s="4" t="s">
        <v>338</v>
      </c>
    </row>
    <row r="31" spans="1:7" s="10" customFormat="1" ht="25.5" x14ac:dyDescent="0.25">
      <c r="A31" s="6">
        <f t="shared" si="0"/>
        <v>24</v>
      </c>
      <c r="B31" s="5" t="s">
        <v>22</v>
      </c>
      <c r="C31" s="22" t="s">
        <v>345</v>
      </c>
      <c r="D31" s="12" t="s">
        <v>341</v>
      </c>
      <c r="E31" s="4" t="s">
        <v>329</v>
      </c>
      <c r="F31" s="36">
        <v>510600</v>
      </c>
      <c r="G31" s="4" t="s">
        <v>338</v>
      </c>
    </row>
    <row r="32" spans="1:7" s="10" customFormat="1" ht="25.5" x14ac:dyDescent="0.25">
      <c r="A32" s="6">
        <f t="shared" si="0"/>
        <v>25</v>
      </c>
      <c r="B32" s="5" t="s">
        <v>342</v>
      </c>
      <c r="C32" s="21" t="s">
        <v>344</v>
      </c>
      <c r="D32" s="12" t="s">
        <v>343</v>
      </c>
      <c r="E32" s="4" t="s">
        <v>330</v>
      </c>
      <c r="F32" s="36">
        <v>214286.4</v>
      </c>
      <c r="G32" s="4" t="s">
        <v>338</v>
      </c>
    </row>
    <row r="33" spans="1:7" s="10" customFormat="1" ht="25.5" x14ac:dyDescent="0.25">
      <c r="A33" s="4">
        <f t="shared" si="0"/>
        <v>26</v>
      </c>
      <c r="B33" s="5" t="s">
        <v>17</v>
      </c>
      <c r="C33" s="22" t="s">
        <v>23</v>
      </c>
      <c r="D33" s="18" t="s">
        <v>13</v>
      </c>
      <c r="E33" s="4" t="s">
        <v>331</v>
      </c>
      <c r="F33" s="36">
        <v>18800</v>
      </c>
      <c r="G33" s="4" t="s">
        <v>338</v>
      </c>
    </row>
    <row r="34" spans="1:7" s="10" customFormat="1" ht="38.25" x14ac:dyDescent="0.25">
      <c r="A34" s="6">
        <f t="shared" si="0"/>
        <v>27</v>
      </c>
      <c r="B34" s="5" t="s">
        <v>289</v>
      </c>
      <c r="C34" s="22" t="s">
        <v>20</v>
      </c>
      <c r="D34" s="18" t="s">
        <v>295</v>
      </c>
      <c r="E34" s="4" t="s">
        <v>332</v>
      </c>
      <c r="F34" s="36">
        <v>169640</v>
      </c>
      <c r="G34" s="4" t="s">
        <v>338</v>
      </c>
    </row>
    <row r="35" spans="1:7" s="10" customFormat="1" ht="38.25" x14ac:dyDescent="0.25">
      <c r="A35" s="6">
        <f t="shared" si="0"/>
        <v>28</v>
      </c>
      <c r="B35" s="5" t="s">
        <v>289</v>
      </c>
      <c r="C35" s="22" t="s">
        <v>20</v>
      </c>
      <c r="D35" s="18" t="s">
        <v>295</v>
      </c>
      <c r="E35" s="4" t="s">
        <v>333</v>
      </c>
      <c r="F35" s="36">
        <v>85470</v>
      </c>
      <c r="G35" s="4" t="s">
        <v>338</v>
      </c>
    </row>
    <row r="36" spans="1:7" s="10" customFormat="1" ht="38.25" x14ac:dyDescent="0.25">
      <c r="A36" s="6">
        <f t="shared" si="0"/>
        <v>29</v>
      </c>
      <c r="B36" s="5" t="s">
        <v>289</v>
      </c>
      <c r="C36" s="22" t="s">
        <v>20</v>
      </c>
      <c r="D36" s="18" t="s">
        <v>295</v>
      </c>
      <c r="E36" s="4" t="s">
        <v>334</v>
      </c>
      <c r="F36" s="36">
        <v>8080</v>
      </c>
      <c r="G36" s="4" t="s">
        <v>339</v>
      </c>
    </row>
    <row r="37" spans="1:7" s="10" customFormat="1" ht="25.5" x14ac:dyDescent="0.25">
      <c r="A37" s="6">
        <f t="shared" si="0"/>
        <v>30</v>
      </c>
      <c r="B37" s="5" t="s">
        <v>17</v>
      </c>
      <c r="C37" s="22" t="s">
        <v>285</v>
      </c>
      <c r="D37" s="18" t="s">
        <v>12</v>
      </c>
      <c r="E37" s="4" t="s">
        <v>335</v>
      </c>
      <c r="F37" s="36">
        <v>10500</v>
      </c>
      <c r="G37" s="4" t="s">
        <v>339</v>
      </c>
    </row>
    <row r="38" spans="1:7" s="10" customFormat="1" ht="33.75" x14ac:dyDescent="0.25">
      <c r="A38" s="6">
        <f t="shared" si="0"/>
        <v>31</v>
      </c>
      <c r="B38" s="5" t="s">
        <v>17</v>
      </c>
      <c r="C38" s="22" t="s">
        <v>285</v>
      </c>
      <c r="D38" s="18" t="s">
        <v>12</v>
      </c>
      <c r="E38" s="4" t="s">
        <v>336</v>
      </c>
      <c r="F38" s="36">
        <v>3800</v>
      </c>
      <c r="G38" s="23" t="s">
        <v>316</v>
      </c>
    </row>
    <row r="39" spans="1:7" s="10" customFormat="1" ht="35.25" x14ac:dyDescent="0.25">
      <c r="A39" s="6">
        <f t="shared" si="0"/>
        <v>32</v>
      </c>
      <c r="B39" s="5" t="s">
        <v>17</v>
      </c>
      <c r="C39" s="22" t="s">
        <v>285</v>
      </c>
      <c r="D39" s="18" t="s">
        <v>12</v>
      </c>
      <c r="E39" s="4" t="s">
        <v>348</v>
      </c>
      <c r="F39" s="36">
        <v>0</v>
      </c>
      <c r="G39" s="4" t="s">
        <v>350</v>
      </c>
    </row>
    <row r="40" spans="1:7" s="10" customFormat="1" ht="38.25" x14ac:dyDescent="0.25">
      <c r="A40" s="4">
        <f t="shared" si="0"/>
        <v>33</v>
      </c>
      <c r="B40" s="5" t="s">
        <v>293</v>
      </c>
      <c r="C40" s="22" t="s">
        <v>317</v>
      </c>
      <c r="D40" s="18" t="s">
        <v>297</v>
      </c>
      <c r="E40" s="4" t="s">
        <v>349</v>
      </c>
      <c r="F40" s="36">
        <v>0</v>
      </c>
      <c r="G40" s="4" t="s">
        <v>350</v>
      </c>
    </row>
    <row r="41" spans="1:7" x14ac:dyDescent="0.2">
      <c r="A41" s="27"/>
      <c r="B41" s="28" t="s">
        <v>5</v>
      </c>
      <c r="C41" s="28"/>
      <c r="D41" s="29"/>
      <c r="E41" s="28"/>
      <c r="F41" s="30">
        <f>SUM(F8:F40)</f>
        <v>6440639.870000001</v>
      </c>
      <c r="G41" s="4"/>
    </row>
    <row r="42" spans="1:7" x14ac:dyDescent="0.2">
      <c r="A42" s="7"/>
      <c r="B42" s="8"/>
      <c r="C42" s="8"/>
      <c r="D42" s="9"/>
      <c r="E42" s="8"/>
      <c r="F42" s="8"/>
    </row>
    <row r="43" spans="1:7" x14ac:dyDescent="0.2">
      <c r="A43" s="7"/>
      <c r="B43" s="8"/>
      <c r="C43" s="8"/>
      <c r="D43" s="9"/>
      <c r="E43" s="8"/>
      <c r="F43" s="8"/>
    </row>
    <row r="44" spans="1:7" x14ac:dyDescent="0.2">
      <c r="A44" s="7"/>
      <c r="B44" s="8"/>
      <c r="C44" s="8"/>
      <c r="D44" s="9"/>
      <c r="E44" s="8"/>
      <c r="F44" s="8"/>
    </row>
    <row r="45" spans="1:7" x14ac:dyDescent="0.2">
      <c r="A45" s="10"/>
    </row>
    <row r="46" spans="1:7" x14ac:dyDescent="0.2">
      <c r="A46" s="10"/>
    </row>
    <row r="47" spans="1:7" s="24" customFormat="1" x14ac:dyDescent="0.2">
      <c r="A47" s="1" t="s">
        <v>320</v>
      </c>
      <c r="D47" s="25"/>
      <c r="E47" s="24" t="s">
        <v>321</v>
      </c>
      <c r="G47" s="26"/>
    </row>
    <row r="48" spans="1:7" x14ac:dyDescent="0.2">
      <c r="A48" s="10"/>
    </row>
    <row r="49" spans="1:1" x14ac:dyDescent="0.2">
      <c r="A49" s="11" t="s">
        <v>7</v>
      </c>
    </row>
    <row r="50" spans="1:1" x14ac:dyDescent="0.2">
      <c r="A50" s="11" t="s">
        <v>8</v>
      </c>
    </row>
  </sheetData>
  <autoFilter ref="A7:G41"/>
  <mergeCells count="5">
    <mergeCell ref="A1:F1"/>
    <mergeCell ref="A3:F3"/>
    <mergeCell ref="A5:F5"/>
    <mergeCell ref="A2:F2"/>
    <mergeCell ref="A4:F4"/>
  </mergeCells>
  <pageMargins left="0.70866141732283472" right="0.70866141732283472" top="0.39370078740157483" bottom="0.75196850393700787" header="0.31496062992125984" footer="0.31496062992125984"/>
  <pageSetup paperSize="9" scale="8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145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B23" sqref="B23"/>
    </sheetView>
  </sheetViews>
  <sheetFormatPr defaultRowHeight="15" x14ac:dyDescent="0.25"/>
  <cols>
    <col min="2" max="2" width="47.85546875" customWidth="1"/>
    <col min="3" max="3" width="51" hidden="1" customWidth="1"/>
    <col min="4" max="4" width="0" hidden="1" customWidth="1"/>
    <col min="5" max="5" width="26.140625" customWidth="1"/>
    <col min="8" max="8" width="20.5703125" customWidth="1"/>
    <col min="13" max="13" width="16.140625" customWidth="1"/>
  </cols>
  <sheetData>
    <row r="1" spans="1:15" ht="75" x14ac:dyDescent="0.25">
      <c r="A1" s="31" t="s">
        <v>26</v>
      </c>
      <c r="B1" s="31" t="s">
        <v>27</v>
      </c>
      <c r="C1" s="31" t="s">
        <v>28</v>
      </c>
      <c r="D1" s="31" t="s">
        <v>29</v>
      </c>
      <c r="E1" s="31" t="s">
        <v>30</v>
      </c>
      <c r="F1" s="31" t="s">
        <v>31</v>
      </c>
      <c r="G1" s="31" t="s">
        <v>32</v>
      </c>
      <c r="H1" s="31" t="s">
        <v>33</v>
      </c>
      <c r="I1" s="31" t="s">
        <v>34</v>
      </c>
      <c r="J1" s="31" t="s">
        <v>35</v>
      </c>
      <c r="K1" s="31" t="s">
        <v>36</v>
      </c>
      <c r="L1" s="31" t="s">
        <v>37</v>
      </c>
      <c r="M1" s="31" t="s">
        <v>38</v>
      </c>
      <c r="N1" s="31" t="s">
        <v>39</v>
      </c>
      <c r="O1" s="31" t="s">
        <v>40</v>
      </c>
    </row>
    <row r="2" spans="1:15" hidden="1" x14ac:dyDescent="0.25">
      <c r="A2" s="32">
        <v>1</v>
      </c>
      <c r="B2" s="33" t="s">
        <v>41</v>
      </c>
      <c r="C2" s="38" t="s">
        <v>42</v>
      </c>
      <c r="D2" s="38" t="s">
        <v>43</v>
      </c>
      <c r="E2" s="38" t="s">
        <v>44</v>
      </c>
      <c r="F2" s="38" t="s">
        <v>45</v>
      </c>
      <c r="G2" s="38">
        <v>1</v>
      </c>
      <c r="H2" s="38" t="s">
        <v>46</v>
      </c>
      <c r="I2" s="38" t="s">
        <v>45</v>
      </c>
      <c r="J2" s="38" t="s">
        <v>47</v>
      </c>
      <c r="K2" s="38"/>
      <c r="L2" s="38"/>
      <c r="M2" s="38" t="s">
        <v>48</v>
      </c>
      <c r="N2" s="38" t="s">
        <v>49</v>
      </c>
      <c r="O2" s="38"/>
    </row>
    <row r="3" spans="1:15" hidden="1" x14ac:dyDescent="0.25">
      <c r="A3" s="32"/>
      <c r="B3" s="32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hidden="1" x14ac:dyDescent="0.25">
      <c r="A4" s="32"/>
      <c r="B4" s="33" t="s">
        <v>50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x14ac:dyDescent="0.25">
      <c r="A5" s="32">
        <v>2</v>
      </c>
      <c r="B5" s="33" t="s">
        <v>51</v>
      </c>
      <c r="C5" s="38" t="s">
        <v>42</v>
      </c>
      <c r="D5" s="38" t="s">
        <v>52</v>
      </c>
      <c r="E5" s="41" t="s">
        <v>53</v>
      </c>
      <c r="F5" s="38" t="s">
        <v>45</v>
      </c>
      <c r="G5" s="42">
        <v>46</v>
      </c>
      <c r="H5" s="38" t="s">
        <v>46</v>
      </c>
      <c r="I5" s="38" t="s">
        <v>54</v>
      </c>
      <c r="J5" s="38" t="s">
        <v>55</v>
      </c>
      <c r="K5" s="38"/>
      <c r="L5" s="38"/>
      <c r="M5" s="38" t="s">
        <v>56</v>
      </c>
      <c r="N5" s="38" t="s">
        <v>49</v>
      </c>
      <c r="O5" s="38"/>
    </row>
    <row r="6" spans="1:15" hidden="1" x14ac:dyDescent="0.25">
      <c r="A6" s="32"/>
      <c r="B6" s="32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idden="1" x14ac:dyDescent="0.25">
      <c r="A7" s="32"/>
      <c r="B7" s="33" t="s">
        <v>50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15" x14ac:dyDescent="0.25">
      <c r="A8" s="32">
        <v>3</v>
      </c>
      <c r="B8" s="33" t="s">
        <v>57</v>
      </c>
      <c r="C8" s="38" t="s">
        <v>42</v>
      </c>
      <c r="D8" s="38" t="s">
        <v>58</v>
      </c>
      <c r="E8" s="41" t="s">
        <v>59</v>
      </c>
      <c r="F8" s="38" t="s">
        <v>60</v>
      </c>
      <c r="G8" s="42">
        <v>28</v>
      </c>
      <c r="H8" s="38" t="s">
        <v>46</v>
      </c>
      <c r="I8" s="38" t="s">
        <v>61</v>
      </c>
      <c r="J8" s="38" t="s">
        <v>62</v>
      </c>
      <c r="K8" s="38"/>
      <c r="L8" s="38"/>
      <c r="M8" s="38" t="s">
        <v>56</v>
      </c>
      <c r="N8" s="38" t="s">
        <v>49</v>
      </c>
      <c r="O8" s="38"/>
    </row>
    <row r="9" spans="1:15" hidden="1" x14ac:dyDescent="0.25">
      <c r="A9" s="32"/>
      <c r="B9" s="32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5" hidden="1" x14ac:dyDescent="0.25">
      <c r="A10" s="32"/>
      <c r="B10" s="33" t="s">
        <v>50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1:15" x14ac:dyDescent="0.25">
      <c r="A11" s="32">
        <v>4</v>
      </c>
      <c r="B11" s="33" t="s">
        <v>63</v>
      </c>
      <c r="C11" s="38" t="s">
        <v>42</v>
      </c>
      <c r="D11" s="38" t="s">
        <v>64</v>
      </c>
      <c r="E11" s="41" t="s">
        <v>65</v>
      </c>
      <c r="F11" s="38" t="s">
        <v>66</v>
      </c>
      <c r="G11" s="39">
        <v>44980</v>
      </c>
      <c r="H11" s="38" t="s">
        <v>46</v>
      </c>
      <c r="I11" s="38" t="s">
        <v>67</v>
      </c>
      <c r="J11" s="38">
        <v>7250</v>
      </c>
      <c r="K11" s="38"/>
      <c r="L11" s="38"/>
      <c r="M11" s="38" t="s">
        <v>56</v>
      </c>
      <c r="N11" s="38" t="s">
        <v>49</v>
      </c>
      <c r="O11" s="38"/>
    </row>
    <row r="12" spans="1:15" hidden="1" x14ac:dyDescent="0.25">
      <c r="A12" s="32"/>
      <c r="B12" s="32"/>
      <c r="C12" s="38"/>
      <c r="D12" s="38"/>
      <c r="E12" s="38"/>
      <c r="F12" s="38"/>
      <c r="G12" s="40"/>
      <c r="H12" s="38"/>
      <c r="I12" s="38"/>
      <c r="J12" s="38"/>
      <c r="K12" s="38"/>
      <c r="L12" s="38"/>
      <c r="M12" s="38"/>
      <c r="N12" s="38"/>
      <c r="O12" s="38"/>
    </row>
    <row r="13" spans="1:15" hidden="1" x14ac:dyDescent="0.25">
      <c r="A13" s="32"/>
      <c r="B13" s="33" t="s">
        <v>50</v>
      </c>
      <c r="C13" s="38"/>
      <c r="D13" s="38"/>
      <c r="E13" s="38"/>
      <c r="F13" s="38"/>
      <c r="G13" s="40"/>
      <c r="H13" s="38"/>
      <c r="I13" s="38"/>
      <c r="J13" s="38"/>
      <c r="K13" s="38"/>
      <c r="L13" s="38"/>
      <c r="M13" s="38"/>
      <c r="N13" s="38"/>
      <c r="O13" s="38"/>
    </row>
    <row r="14" spans="1:15" x14ac:dyDescent="0.25">
      <c r="A14" s="32">
        <v>5</v>
      </c>
      <c r="B14" s="33" t="s">
        <v>68</v>
      </c>
      <c r="C14" s="38" t="s">
        <v>42</v>
      </c>
      <c r="D14" s="38" t="s">
        <v>69</v>
      </c>
      <c r="E14" s="41" t="s">
        <v>70</v>
      </c>
      <c r="F14" s="38" t="s">
        <v>71</v>
      </c>
      <c r="G14" s="42">
        <v>15</v>
      </c>
      <c r="H14" s="38" t="s">
        <v>72</v>
      </c>
      <c r="I14" s="38" t="s">
        <v>73</v>
      </c>
      <c r="J14" s="38" t="s">
        <v>74</v>
      </c>
      <c r="K14" s="38"/>
      <c r="L14" s="38"/>
      <c r="M14" s="38" t="s">
        <v>56</v>
      </c>
      <c r="N14" s="38" t="s">
        <v>49</v>
      </c>
      <c r="O14" s="38"/>
    </row>
    <row r="15" spans="1:15" hidden="1" x14ac:dyDescent="0.25">
      <c r="A15" s="32"/>
      <c r="B15" s="32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5" hidden="1" x14ac:dyDescent="0.25">
      <c r="A16" s="32"/>
      <c r="B16" s="33" t="s">
        <v>50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1:15" x14ac:dyDescent="0.25">
      <c r="A17" s="32">
        <v>6</v>
      </c>
      <c r="B17" s="33" t="s">
        <v>75</v>
      </c>
      <c r="C17" s="38" t="s">
        <v>42</v>
      </c>
      <c r="D17" s="38" t="s">
        <v>76</v>
      </c>
      <c r="E17" s="41" t="s">
        <v>77</v>
      </c>
      <c r="F17" s="38" t="s">
        <v>78</v>
      </c>
      <c r="G17" s="39">
        <v>45024</v>
      </c>
      <c r="H17" s="38" t="s">
        <v>46</v>
      </c>
      <c r="I17" s="38" t="s">
        <v>79</v>
      </c>
      <c r="J17" s="38">
        <v>26250</v>
      </c>
      <c r="K17" s="38"/>
      <c r="L17" s="38"/>
      <c r="M17" s="38" t="s">
        <v>56</v>
      </c>
      <c r="N17" s="38" t="s">
        <v>49</v>
      </c>
      <c r="O17" s="38"/>
    </row>
    <row r="18" spans="1:15" hidden="1" x14ac:dyDescent="0.25">
      <c r="A18" s="32"/>
      <c r="B18" s="32"/>
      <c r="C18" s="38"/>
      <c r="D18" s="38"/>
      <c r="E18" s="38"/>
      <c r="F18" s="38"/>
      <c r="G18" s="40"/>
      <c r="H18" s="38"/>
      <c r="I18" s="38"/>
      <c r="J18" s="38"/>
      <c r="K18" s="38"/>
      <c r="L18" s="38"/>
      <c r="M18" s="38"/>
      <c r="N18" s="38"/>
      <c r="O18" s="38"/>
    </row>
    <row r="19" spans="1:15" hidden="1" x14ac:dyDescent="0.25">
      <c r="A19" s="32"/>
      <c r="B19" s="33" t="s">
        <v>50</v>
      </c>
      <c r="C19" s="38"/>
      <c r="D19" s="38"/>
      <c r="E19" s="38"/>
      <c r="F19" s="38"/>
      <c r="G19" s="40"/>
      <c r="H19" s="38"/>
      <c r="I19" s="38"/>
      <c r="J19" s="38"/>
      <c r="K19" s="38"/>
      <c r="L19" s="38"/>
      <c r="M19" s="38"/>
      <c r="N19" s="38"/>
      <c r="O19" s="38"/>
    </row>
    <row r="20" spans="1:15" x14ac:dyDescent="0.25">
      <c r="A20" s="32">
        <v>7</v>
      </c>
      <c r="B20" s="33" t="s">
        <v>80</v>
      </c>
      <c r="C20" s="38" t="s">
        <v>42</v>
      </c>
      <c r="D20" s="38" t="s">
        <v>81</v>
      </c>
      <c r="E20" s="41" t="s">
        <v>82</v>
      </c>
      <c r="F20" s="38" t="s">
        <v>71</v>
      </c>
      <c r="G20" s="42">
        <v>37</v>
      </c>
      <c r="H20" s="38" t="s">
        <v>46</v>
      </c>
      <c r="I20" s="38" t="s">
        <v>83</v>
      </c>
      <c r="J20" s="38" t="s">
        <v>84</v>
      </c>
      <c r="K20" s="38"/>
      <c r="L20" s="38"/>
      <c r="M20" s="38" t="s">
        <v>56</v>
      </c>
      <c r="N20" s="38" t="s">
        <v>49</v>
      </c>
      <c r="O20" s="38"/>
    </row>
    <row r="21" spans="1:15" hidden="1" x14ac:dyDescent="0.25">
      <c r="A21" s="32"/>
      <c r="B21" s="32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15" hidden="1" x14ac:dyDescent="0.25">
      <c r="A22" s="32"/>
      <c r="B22" s="33" t="s">
        <v>50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5" x14ac:dyDescent="0.25">
      <c r="A23" s="32">
        <v>8</v>
      </c>
      <c r="B23" s="33" t="s">
        <v>85</v>
      </c>
      <c r="C23" s="38" t="s">
        <v>42</v>
      </c>
      <c r="D23" s="38" t="s">
        <v>86</v>
      </c>
      <c r="E23" s="41" t="s">
        <v>87</v>
      </c>
      <c r="F23" s="38" t="s">
        <v>88</v>
      </c>
      <c r="G23" s="42">
        <v>172</v>
      </c>
      <c r="H23" s="38" t="s">
        <v>46</v>
      </c>
      <c r="I23" s="38" t="s">
        <v>89</v>
      </c>
      <c r="J23" s="38" t="s">
        <v>90</v>
      </c>
      <c r="K23" s="38"/>
      <c r="L23" s="38"/>
      <c r="M23" s="38" t="s">
        <v>56</v>
      </c>
      <c r="N23" s="38" t="s">
        <v>49</v>
      </c>
      <c r="O23" s="38"/>
    </row>
    <row r="24" spans="1:15" hidden="1" x14ac:dyDescent="0.25">
      <c r="A24" s="32"/>
      <c r="B24" s="32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</row>
    <row r="25" spans="1:15" hidden="1" x14ac:dyDescent="0.25">
      <c r="A25" s="32"/>
      <c r="B25" s="33" t="s">
        <v>50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 x14ac:dyDescent="0.25">
      <c r="A26" s="32">
        <v>9</v>
      </c>
      <c r="B26" s="33" t="s">
        <v>91</v>
      </c>
      <c r="C26" s="38" t="s">
        <v>42</v>
      </c>
      <c r="D26" s="38" t="s">
        <v>92</v>
      </c>
      <c r="E26" s="38" t="s">
        <v>93</v>
      </c>
      <c r="F26" s="38" t="s">
        <v>94</v>
      </c>
      <c r="G26" s="39">
        <v>44993</v>
      </c>
      <c r="H26" s="38" t="s">
        <v>46</v>
      </c>
      <c r="I26" s="38" t="s">
        <v>95</v>
      </c>
      <c r="J26" s="38" t="s">
        <v>96</v>
      </c>
      <c r="K26" s="38"/>
      <c r="L26" s="38"/>
      <c r="M26" s="38" t="s">
        <v>56</v>
      </c>
      <c r="N26" s="38" t="s">
        <v>49</v>
      </c>
      <c r="O26" s="38"/>
    </row>
    <row r="27" spans="1:15" hidden="1" x14ac:dyDescent="0.25">
      <c r="A27" s="32"/>
      <c r="B27" s="32"/>
      <c r="C27" s="38"/>
      <c r="D27" s="38"/>
      <c r="E27" s="38"/>
      <c r="F27" s="38"/>
      <c r="G27" s="40"/>
      <c r="H27" s="38"/>
      <c r="I27" s="38"/>
      <c r="J27" s="38"/>
      <c r="K27" s="38"/>
      <c r="L27" s="38"/>
      <c r="M27" s="38"/>
      <c r="N27" s="38"/>
      <c r="O27" s="38"/>
    </row>
    <row r="28" spans="1:15" hidden="1" x14ac:dyDescent="0.25">
      <c r="A28" s="32"/>
      <c r="B28" s="33" t="s">
        <v>50</v>
      </c>
      <c r="C28" s="38"/>
      <c r="D28" s="38"/>
      <c r="E28" s="38"/>
      <c r="F28" s="38"/>
      <c r="G28" s="40"/>
      <c r="H28" s="38"/>
      <c r="I28" s="38"/>
      <c r="J28" s="38"/>
      <c r="K28" s="38"/>
      <c r="L28" s="38"/>
      <c r="M28" s="38"/>
      <c r="N28" s="38"/>
      <c r="O28" s="38"/>
    </row>
    <row r="29" spans="1:15" x14ac:dyDescent="0.25">
      <c r="A29" s="32">
        <v>10</v>
      </c>
      <c r="B29" s="33" t="s">
        <v>97</v>
      </c>
      <c r="C29" s="38" t="s">
        <v>42</v>
      </c>
      <c r="D29" s="38" t="s">
        <v>98</v>
      </c>
      <c r="E29" s="41" t="s">
        <v>99</v>
      </c>
      <c r="F29" s="38" t="s">
        <v>71</v>
      </c>
      <c r="G29" s="42">
        <v>32</v>
      </c>
      <c r="H29" s="38" t="s">
        <v>72</v>
      </c>
      <c r="I29" s="38" t="s">
        <v>100</v>
      </c>
      <c r="J29" s="38" t="s">
        <v>101</v>
      </c>
      <c r="K29" s="38"/>
      <c r="L29" s="38"/>
      <c r="M29" s="38" t="s">
        <v>56</v>
      </c>
      <c r="N29" s="38" t="s">
        <v>49</v>
      </c>
      <c r="O29" s="38"/>
    </row>
    <row r="30" spans="1:15" hidden="1" x14ac:dyDescent="0.25">
      <c r="A30" s="32"/>
      <c r="B30" s="32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5" hidden="1" x14ac:dyDescent="0.25">
      <c r="A31" s="32"/>
      <c r="B31" s="33" t="s">
        <v>50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5" x14ac:dyDescent="0.25">
      <c r="A32" s="32">
        <v>11</v>
      </c>
      <c r="B32" s="33" t="s">
        <v>102</v>
      </c>
      <c r="C32" s="38" t="s">
        <v>42</v>
      </c>
      <c r="D32" s="38" t="s">
        <v>103</v>
      </c>
      <c r="E32" s="38" t="s">
        <v>104</v>
      </c>
      <c r="F32" s="38" t="s">
        <v>105</v>
      </c>
      <c r="G32" s="42">
        <v>201</v>
      </c>
      <c r="H32" s="38" t="s">
        <v>106</v>
      </c>
      <c r="I32" s="38" t="s">
        <v>107</v>
      </c>
      <c r="J32" s="38" t="s">
        <v>108</v>
      </c>
      <c r="K32" s="38"/>
      <c r="L32" s="38"/>
      <c r="M32" s="38" t="s">
        <v>56</v>
      </c>
      <c r="N32" s="38" t="s">
        <v>49</v>
      </c>
      <c r="O32" s="38"/>
    </row>
    <row r="33" spans="1:15" hidden="1" x14ac:dyDescent="0.25">
      <c r="A33" s="32"/>
      <c r="B33" s="32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4" spans="1:15" hidden="1" x14ac:dyDescent="0.25">
      <c r="A34" s="32"/>
      <c r="B34" s="33" t="s">
        <v>50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  <row r="35" spans="1:15" hidden="1" x14ac:dyDescent="0.25">
      <c r="A35" s="32">
        <v>12</v>
      </c>
      <c r="B35" s="33" t="s">
        <v>109</v>
      </c>
      <c r="C35" s="38" t="s">
        <v>42</v>
      </c>
      <c r="D35" s="38" t="s">
        <v>110</v>
      </c>
      <c r="E35" s="38" t="s">
        <v>111</v>
      </c>
      <c r="F35" s="38" t="s">
        <v>112</v>
      </c>
      <c r="G35" s="38">
        <v>6</v>
      </c>
      <c r="H35" s="38" t="s">
        <v>46</v>
      </c>
      <c r="I35" s="38" t="s">
        <v>113</v>
      </c>
      <c r="J35" s="38" t="s">
        <v>114</v>
      </c>
      <c r="K35" s="38"/>
      <c r="L35" s="38"/>
      <c r="M35" s="38" t="s">
        <v>48</v>
      </c>
      <c r="N35" s="38" t="s">
        <v>49</v>
      </c>
      <c r="O35" s="38"/>
    </row>
    <row r="36" spans="1:15" hidden="1" x14ac:dyDescent="0.25">
      <c r="A36" s="32"/>
      <c r="B36" s="32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</row>
    <row r="37" spans="1:15" hidden="1" x14ac:dyDescent="0.25">
      <c r="A37" s="32"/>
      <c r="B37" s="33" t="s">
        <v>50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</row>
    <row r="38" spans="1:15" x14ac:dyDescent="0.25">
      <c r="A38" s="32">
        <v>13</v>
      </c>
      <c r="B38" s="33" t="s">
        <v>115</v>
      </c>
      <c r="C38" s="38" t="s">
        <v>42</v>
      </c>
      <c r="D38" s="38" t="s">
        <v>116</v>
      </c>
      <c r="E38" s="38" t="s">
        <v>117</v>
      </c>
      <c r="F38" s="38" t="s">
        <v>118</v>
      </c>
      <c r="G38" s="42" t="s">
        <v>119</v>
      </c>
      <c r="H38" s="38" t="s">
        <v>106</v>
      </c>
      <c r="I38" s="38" t="s">
        <v>120</v>
      </c>
      <c r="J38" s="38" t="s">
        <v>121</v>
      </c>
      <c r="K38" s="38"/>
      <c r="L38" s="38"/>
      <c r="M38" s="38" t="s">
        <v>56</v>
      </c>
      <c r="N38" s="38" t="s">
        <v>49</v>
      </c>
      <c r="O38" s="38"/>
    </row>
    <row r="39" spans="1:15" hidden="1" x14ac:dyDescent="0.25">
      <c r="A39" s="32"/>
      <c r="B39" s="32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</row>
    <row r="40" spans="1:15" hidden="1" x14ac:dyDescent="0.25">
      <c r="A40" s="32"/>
      <c r="B40" s="33" t="s">
        <v>50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</row>
    <row r="41" spans="1:15" x14ac:dyDescent="0.25">
      <c r="A41" s="32">
        <v>14</v>
      </c>
      <c r="B41" s="33" t="s">
        <v>122</v>
      </c>
      <c r="C41" s="38" t="s">
        <v>42</v>
      </c>
      <c r="D41" s="38" t="s">
        <v>123</v>
      </c>
      <c r="E41" s="41" t="s">
        <v>124</v>
      </c>
      <c r="F41" s="38" t="s">
        <v>125</v>
      </c>
      <c r="G41" s="39">
        <v>44985</v>
      </c>
      <c r="H41" s="38" t="s">
        <v>72</v>
      </c>
      <c r="I41" s="38" t="s">
        <v>126</v>
      </c>
      <c r="J41" s="38" t="s">
        <v>127</v>
      </c>
      <c r="K41" s="38"/>
      <c r="L41" s="38"/>
      <c r="M41" s="38" t="s">
        <v>56</v>
      </c>
      <c r="N41" s="38" t="s">
        <v>49</v>
      </c>
      <c r="O41" s="38"/>
    </row>
    <row r="42" spans="1:15" hidden="1" x14ac:dyDescent="0.25">
      <c r="A42" s="32"/>
      <c r="B42" s="32"/>
      <c r="C42" s="38"/>
      <c r="D42" s="38"/>
      <c r="E42" s="38"/>
      <c r="F42" s="38"/>
      <c r="G42" s="40"/>
      <c r="H42" s="38"/>
      <c r="I42" s="38"/>
      <c r="J42" s="38"/>
      <c r="K42" s="38"/>
      <c r="L42" s="38"/>
      <c r="M42" s="38"/>
      <c r="N42" s="38"/>
      <c r="O42" s="38"/>
    </row>
    <row r="43" spans="1:15" hidden="1" x14ac:dyDescent="0.25">
      <c r="A43" s="32"/>
      <c r="B43" s="33" t="s">
        <v>50</v>
      </c>
      <c r="C43" s="38"/>
      <c r="D43" s="38"/>
      <c r="E43" s="38"/>
      <c r="F43" s="38"/>
      <c r="G43" s="40"/>
      <c r="H43" s="38"/>
      <c r="I43" s="38"/>
      <c r="J43" s="38"/>
      <c r="K43" s="38"/>
      <c r="L43" s="38"/>
      <c r="M43" s="38"/>
      <c r="N43" s="38"/>
      <c r="O43" s="38"/>
    </row>
    <row r="44" spans="1:15" x14ac:dyDescent="0.25">
      <c r="A44" s="32">
        <v>15</v>
      </c>
      <c r="B44" s="33" t="s">
        <v>128</v>
      </c>
      <c r="C44" s="38" t="s">
        <v>42</v>
      </c>
      <c r="D44" s="38" t="s">
        <v>129</v>
      </c>
      <c r="E44" s="38" t="s">
        <v>130</v>
      </c>
      <c r="F44" s="38" t="s">
        <v>131</v>
      </c>
      <c r="G44" s="42" t="s">
        <v>132</v>
      </c>
      <c r="H44" s="38" t="s">
        <v>46</v>
      </c>
      <c r="I44" s="38" t="s">
        <v>133</v>
      </c>
      <c r="J44" s="38" t="s">
        <v>134</v>
      </c>
      <c r="K44" s="38"/>
      <c r="L44" s="38"/>
      <c r="M44" s="38" t="s">
        <v>56</v>
      </c>
      <c r="N44" s="38" t="s">
        <v>49</v>
      </c>
      <c r="O44" s="38"/>
    </row>
    <row r="45" spans="1:15" hidden="1" x14ac:dyDescent="0.25">
      <c r="A45" s="32"/>
      <c r="B45" s="32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</row>
    <row r="46" spans="1:15" hidden="1" x14ac:dyDescent="0.25">
      <c r="A46" s="32"/>
      <c r="B46" s="33" t="s">
        <v>50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pans="1:15" hidden="1" x14ac:dyDescent="0.25">
      <c r="A47" s="32">
        <v>16</v>
      </c>
      <c r="B47" s="33" t="s">
        <v>135</v>
      </c>
      <c r="C47" s="38" t="s">
        <v>42</v>
      </c>
      <c r="D47" s="38" t="s">
        <v>136</v>
      </c>
      <c r="E47" s="38" t="s">
        <v>137</v>
      </c>
      <c r="F47" s="38" t="s">
        <v>138</v>
      </c>
      <c r="G47" s="38">
        <v>40</v>
      </c>
      <c r="H47" s="38" t="s">
        <v>106</v>
      </c>
      <c r="I47" s="38" t="s">
        <v>139</v>
      </c>
      <c r="J47" s="38" t="s">
        <v>140</v>
      </c>
      <c r="K47" s="38"/>
      <c r="L47" s="38"/>
      <c r="M47" s="38" t="s">
        <v>48</v>
      </c>
      <c r="N47" s="38" t="s">
        <v>49</v>
      </c>
      <c r="O47" s="38"/>
    </row>
    <row r="48" spans="1:15" hidden="1" x14ac:dyDescent="0.25">
      <c r="A48" s="32"/>
      <c r="B48" s="32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</row>
    <row r="49" spans="1:15" hidden="1" x14ac:dyDescent="0.25">
      <c r="A49" s="32"/>
      <c r="B49" s="33" t="s">
        <v>50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</row>
    <row r="50" spans="1:15" x14ac:dyDescent="0.25">
      <c r="A50" s="32">
        <v>17</v>
      </c>
      <c r="B50" s="33" t="s">
        <v>141</v>
      </c>
      <c r="C50" s="38" t="s">
        <v>42</v>
      </c>
      <c r="D50" s="38" t="s">
        <v>142</v>
      </c>
      <c r="E50" s="41" t="s">
        <v>143</v>
      </c>
      <c r="F50" s="38" t="s">
        <v>144</v>
      </c>
      <c r="G50" s="39">
        <v>45074</v>
      </c>
      <c r="H50" s="38" t="s">
        <v>46</v>
      </c>
      <c r="I50" s="38" t="s">
        <v>145</v>
      </c>
      <c r="J50" s="38" t="s">
        <v>146</v>
      </c>
      <c r="K50" s="38"/>
      <c r="L50" s="38"/>
      <c r="M50" s="38" t="s">
        <v>56</v>
      </c>
      <c r="N50" s="38" t="s">
        <v>49</v>
      </c>
      <c r="O50" s="38"/>
    </row>
    <row r="51" spans="1:15" hidden="1" x14ac:dyDescent="0.25">
      <c r="A51" s="32"/>
      <c r="B51" s="32"/>
      <c r="C51" s="38"/>
      <c r="D51" s="38"/>
      <c r="E51" s="38"/>
      <c r="F51" s="38"/>
      <c r="G51" s="40"/>
      <c r="H51" s="38"/>
      <c r="I51" s="38"/>
      <c r="J51" s="38"/>
      <c r="K51" s="38"/>
      <c r="L51" s="38"/>
      <c r="M51" s="38"/>
      <c r="N51" s="38"/>
      <c r="O51" s="38"/>
    </row>
    <row r="52" spans="1:15" hidden="1" x14ac:dyDescent="0.25">
      <c r="A52" s="32"/>
      <c r="B52" s="33" t="s">
        <v>50</v>
      </c>
      <c r="C52" s="38"/>
      <c r="D52" s="38"/>
      <c r="E52" s="38"/>
      <c r="F52" s="38"/>
      <c r="G52" s="40"/>
      <c r="H52" s="38"/>
      <c r="I52" s="38"/>
      <c r="J52" s="38"/>
      <c r="K52" s="38"/>
      <c r="L52" s="38"/>
      <c r="M52" s="38"/>
      <c r="N52" s="38"/>
      <c r="O52" s="38"/>
    </row>
    <row r="53" spans="1:15" hidden="1" x14ac:dyDescent="0.25">
      <c r="A53" s="32">
        <v>18</v>
      </c>
      <c r="B53" s="33" t="s">
        <v>147</v>
      </c>
      <c r="C53" s="38" t="s">
        <v>42</v>
      </c>
      <c r="D53" s="38" t="s">
        <v>148</v>
      </c>
      <c r="E53" s="38" t="s">
        <v>149</v>
      </c>
      <c r="F53" s="38" t="s">
        <v>150</v>
      </c>
      <c r="G53" s="38">
        <v>10</v>
      </c>
      <c r="H53" s="38" t="s">
        <v>46</v>
      </c>
      <c r="I53" s="38" t="s">
        <v>151</v>
      </c>
      <c r="J53" s="38" t="s">
        <v>152</v>
      </c>
      <c r="K53" s="38"/>
      <c r="L53" s="38"/>
      <c r="M53" s="38" t="s">
        <v>48</v>
      </c>
      <c r="N53" s="38" t="s">
        <v>49</v>
      </c>
      <c r="O53" s="38"/>
    </row>
    <row r="54" spans="1:15" hidden="1" x14ac:dyDescent="0.25">
      <c r="A54" s="32"/>
      <c r="B54" s="32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</row>
    <row r="55" spans="1:15" hidden="1" x14ac:dyDescent="0.25">
      <c r="A55" s="32"/>
      <c r="B55" s="33" t="s">
        <v>50</v>
      </c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</row>
    <row r="56" spans="1:15" x14ac:dyDescent="0.25">
      <c r="A56" s="32">
        <v>19</v>
      </c>
      <c r="B56" s="33" t="s">
        <v>153</v>
      </c>
      <c r="C56" s="38" t="s">
        <v>42</v>
      </c>
      <c r="D56" s="38" t="s">
        <v>154</v>
      </c>
      <c r="E56" s="41" t="s">
        <v>155</v>
      </c>
      <c r="F56" s="38" t="s">
        <v>60</v>
      </c>
      <c r="G56" s="42">
        <v>190</v>
      </c>
      <c r="H56" s="38" t="s">
        <v>46</v>
      </c>
      <c r="I56" s="38" t="s">
        <v>156</v>
      </c>
      <c r="J56" s="38" t="s">
        <v>157</v>
      </c>
      <c r="K56" s="38"/>
      <c r="L56" s="38"/>
      <c r="M56" s="38" t="s">
        <v>56</v>
      </c>
      <c r="N56" s="38" t="s">
        <v>49</v>
      </c>
      <c r="O56" s="38"/>
    </row>
    <row r="57" spans="1:15" hidden="1" x14ac:dyDescent="0.25">
      <c r="A57" s="32"/>
      <c r="B57" s="32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1:15" hidden="1" x14ac:dyDescent="0.25">
      <c r="A58" s="32"/>
      <c r="B58" s="33" t="s">
        <v>50</v>
      </c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</row>
    <row r="59" spans="1:15" x14ac:dyDescent="0.25">
      <c r="A59" s="32">
        <v>20</v>
      </c>
      <c r="B59" s="33" t="s">
        <v>158</v>
      </c>
      <c r="C59" s="38" t="s">
        <v>42</v>
      </c>
      <c r="D59" s="38" t="s">
        <v>69</v>
      </c>
      <c r="E59" s="38" t="s">
        <v>159</v>
      </c>
      <c r="F59" s="38" t="s">
        <v>160</v>
      </c>
      <c r="G59" s="42">
        <v>41</v>
      </c>
      <c r="H59" s="38" t="s">
        <v>46</v>
      </c>
      <c r="I59" s="38" t="s">
        <v>161</v>
      </c>
      <c r="J59" s="38" t="s">
        <v>162</v>
      </c>
      <c r="K59" s="38"/>
      <c r="L59" s="38"/>
      <c r="M59" s="38" t="s">
        <v>56</v>
      </c>
      <c r="N59" s="38" t="s">
        <v>49</v>
      </c>
    </row>
    <row r="60" spans="1:15" hidden="1" x14ac:dyDescent="0.25">
      <c r="A60" s="32"/>
      <c r="B60" s="32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</row>
    <row r="61" spans="1:15" hidden="1" x14ac:dyDescent="0.25">
      <c r="A61" s="32"/>
      <c r="B61" s="33" t="s">
        <v>50</v>
      </c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5" x14ac:dyDescent="0.25">
      <c r="A62" s="32">
        <v>1</v>
      </c>
      <c r="B62" s="33" t="s">
        <v>163</v>
      </c>
      <c r="C62" s="38" t="s">
        <v>42</v>
      </c>
      <c r="D62" s="38" t="s">
        <v>164</v>
      </c>
      <c r="E62" s="41" t="s">
        <v>165</v>
      </c>
      <c r="F62" s="38" t="s">
        <v>166</v>
      </c>
      <c r="G62" s="42">
        <v>4150</v>
      </c>
      <c r="H62" s="38" t="s">
        <v>167</v>
      </c>
      <c r="I62" s="38" t="s">
        <v>168</v>
      </c>
      <c r="J62" s="38" t="s">
        <v>169</v>
      </c>
      <c r="K62" s="38"/>
      <c r="L62" s="38"/>
      <c r="M62" s="38" t="s">
        <v>56</v>
      </c>
      <c r="N62" s="38" t="s">
        <v>49</v>
      </c>
      <c r="O62" s="38"/>
    </row>
    <row r="63" spans="1:15" hidden="1" x14ac:dyDescent="0.25">
      <c r="A63" s="32"/>
      <c r="B63" s="32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</row>
    <row r="64" spans="1:15" hidden="1" x14ac:dyDescent="0.25">
      <c r="A64" s="32"/>
      <c r="B64" s="33" t="s">
        <v>50</v>
      </c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</row>
    <row r="65" spans="1:15" x14ac:dyDescent="0.25">
      <c r="A65" s="32">
        <v>2</v>
      </c>
      <c r="B65" s="33" t="s">
        <v>170</v>
      </c>
      <c r="C65" s="38" t="s">
        <v>42</v>
      </c>
      <c r="D65" s="38" t="s">
        <v>171</v>
      </c>
      <c r="E65" s="38" t="s">
        <v>172</v>
      </c>
      <c r="F65" s="38" t="s">
        <v>173</v>
      </c>
      <c r="G65" s="42">
        <v>349</v>
      </c>
      <c r="H65" s="38" t="s">
        <v>46</v>
      </c>
      <c r="I65" s="38" t="s">
        <v>174</v>
      </c>
      <c r="J65" s="38" t="s">
        <v>175</v>
      </c>
      <c r="K65" s="38"/>
      <c r="L65" s="38"/>
      <c r="M65" s="38" t="s">
        <v>56</v>
      </c>
      <c r="N65" s="38" t="s">
        <v>49</v>
      </c>
      <c r="O65" s="38"/>
    </row>
    <row r="66" spans="1:15" hidden="1" x14ac:dyDescent="0.25">
      <c r="A66" s="32"/>
      <c r="B66" s="32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</row>
    <row r="67" spans="1:15" hidden="1" x14ac:dyDescent="0.25">
      <c r="A67" s="32"/>
      <c r="B67" s="33" t="s">
        <v>50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</row>
    <row r="68" spans="1:15" x14ac:dyDescent="0.25">
      <c r="A68" s="32">
        <v>3</v>
      </c>
      <c r="B68" s="33" t="s">
        <v>176</v>
      </c>
      <c r="C68" s="38" t="s">
        <v>42</v>
      </c>
      <c r="D68" s="38" t="s">
        <v>177</v>
      </c>
      <c r="E68" s="41" t="s">
        <v>178</v>
      </c>
      <c r="F68" s="38" t="s">
        <v>179</v>
      </c>
      <c r="G68" s="42">
        <v>24</v>
      </c>
      <c r="H68" s="38" t="s">
        <v>46</v>
      </c>
      <c r="I68" s="38" t="s">
        <v>180</v>
      </c>
      <c r="J68" s="38">
        <v>6000</v>
      </c>
      <c r="K68" s="38"/>
      <c r="L68" s="38"/>
      <c r="M68" s="38" t="s">
        <v>56</v>
      </c>
      <c r="N68" s="38" t="s">
        <v>49</v>
      </c>
      <c r="O68" s="38"/>
    </row>
    <row r="69" spans="1:15" hidden="1" x14ac:dyDescent="0.25">
      <c r="A69" s="32"/>
      <c r="B69" s="32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</row>
    <row r="70" spans="1:15" hidden="1" x14ac:dyDescent="0.25">
      <c r="A70" s="32"/>
      <c r="B70" s="33" t="s">
        <v>50</v>
      </c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</row>
    <row r="71" spans="1:15" x14ac:dyDescent="0.25">
      <c r="A71" s="32">
        <v>4</v>
      </c>
      <c r="B71" s="33" t="s">
        <v>181</v>
      </c>
      <c r="C71" s="38" t="s">
        <v>42</v>
      </c>
      <c r="D71" s="38" t="s">
        <v>182</v>
      </c>
      <c r="E71" s="38" t="s">
        <v>183</v>
      </c>
      <c r="F71" s="38" t="s">
        <v>173</v>
      </c>
      <c r="G71" s="42">
        <v>1295</v>
      </c>
      <c r="H71" s="38" t="s">
        <v>46</v>
      </c>
      <c r="I71" s="38" t="s">
        <v>184</v>
      </c>
      <c r="J71" s="38" t="s">
        <v>185</v>
      </c>
      <c r="K71" s="38"/>
      <c r="L71" s="38"/>
      <c r="M71" s="38" t="s">
        <v>56</v>
      </c>
      <c r="N71" s="38" t="s">
        <v>49</v>
      </c>
      <c r="O71" s="38"/>
    </row>
    <row r="72" spans="1:15" hidden="1" x14ac:dyDescent="0.25">
      <c r="A72" s="32"/>
      <c r="B72" s="32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</row>
    <row r="73" spans="1:15" hidden="1" x14ac:dyDescent="0.25">
      <c r="A73" s="32"/>
      <c r="B73" s="33" t="s">
        <v>50</v>
      </c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</row>
    <row r="74" spans="1:15" x14ac:dyDescent="0.25">
      <c r="A74" s="32">
        <v>5</v>
      </c>
      <c r="B74" s="33" t="s">
        <v>186</v>
      </c>
      <c r="C74" s="38" t="s">
        <v>42</v>
      </c>
      <c r="D74" s="38" t="s">
        <v>187</v>
      </c>
      <c r="E74" s="41" t="s">
        <v>188</v>
      </c>
      <c r="F74" s="38" t="s">
        <v>189</v>
      </c>
      <c r="G74" s="42">
        <v>12</v>
      </c>
      <c r="H74" s="38" t="s">
        <v>46</v>
      </c>
      <c r="I74" s="38" t="s">
        <v>190</v>
      </c>
      <c r="J74" s="38" t="s">
        <v>191</v>
      </c>
      <c r="K74" s="38"/>
      <c r="L74" s="38"/>
      <c r="M74" s="38" t="s">
        <v>56</v>
      </c>
      <c r="N74" s="38" t="s">
        <v>49</v>
      </c>
      <c r="O74" s="38"/>
    </row>
    <row r="75" spans="1:15" hidden="1" x14ac:dyDescent="0.25">
      <c r="A75" s="32"/>
      <c r="B75" s="32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</row>
    <row r="76" spans="1:15" hidden="1" x14ac:dyDescent="0.25">
      <c r="A76" s="32"/>
      <c r="B76" s="33" t="s">
        <v>50</v>
      </c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</row>
    <row r="77" spans="1:15" hidden="1" x14ac:dyDescent="0.25">
      <c r="A77" s="32">
        <v>6</v>
      </c>
      <c r="B77" s="33" t="s">
        <v>192</v>
      </c>
      <c r="C77" s="38" t="s">
        <v>42</v>
      </c>
      <c r="D77" s="38" t="s">
        <v>193</v>
      </c>
      <c r="E77" s="38" t="s">
        <v>194</v>
      </c>
      <c r="F77" s="38" t="s">
        <v>195</v>
      </c>
      <c r="G77" s="38">
        <v>27</v>
      </c>
      <c r="H77" s="38" t="s">
        <v>46</v>
      </c>
      <c r="I77" s="38" t="s">
        <v>196</v>
      </c>
      <c r="J77" s="38" t="s">
        <v>197</v>
      </c>
      <c r="K77" s="38"/>
      <c r="L77" s="38"/>
      <c r="M77" s="38" t="s">
        <v>48</v>
      </c>
      <c r="N77" s="38" t="s">
        <v>49</v>
      </c>
      <c r="O77" s="38"/>
    </row>
    <row r="78" spans="1:15" hidden="1" x14ac:dyDescent="0.25">
      <c r="A78" s="32"/>
      <c r="B78" s="32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</row>
    <row r="79" spans="1:15" hidden="1" x14ac:dyDescent="0.25">
      <c r="A79" s="32"/>
      <c r="B79" s="33" t="s">
        <v>50</v>
      </c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</row>
    <row r="80" spans="1:15" x14ac:dyDescent="0.25">
      <c r="A80" s="32">
        <v>7</v>
      </c>
      <c r="B80" s="33" t="s">
        <v>198</v>
      </c>
      <c r="C80" s="38" t="s">
        <v>42</v>
      </c>
      <c r="D80" s="38" t="s">
        <v>199</v>
      </c>
      <c r="E80" s="38" t="s">
        <v>200</v>
      </c>
      <c r="F80" s="38" t="s">
        <v>160</v>
      </c>
      <c r="G80" s="42">
        <v>39</v>
      </c>
      <c r="H80" s="38" t="s">
        <v>46</v>
      </c>
      <c r="I80" s="38" t="s">
        <v>201</v>
      </c>
      <c r="J80" s="38" t="s">
        <v>202</v>
      </c>
      <c r="K80" s="38"/>
      <c r="L80" s="38"/>
      <c r="M80" s="38" t="s">
        <v>56</v>
      </c>
      <c r="N80" s="38" t="s">
        <v>49</v>
      </c>
      <c r="O80" s="38"/>
    </row>
    <row r="81" spans="1:15" hidden="1" x14ac:dyDescent="0.25">
      <c r="A81" s="32"/>
      <c r="B81" s="32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</row>
    <row r="82" spans="1:15" hidden="1" x14ac:dyDescent="0.25">
      <c r="A82" s="32"/>
      <c r="B82" s="33" t="s">
        <v>50</v>
      </c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</row>
    <row r="83" spans="1:15" x14ac:dyDescent="0.25">
      <c r="A83" s="32">
        <v>8</v>
      </c>
      <c r="B83" s="33" t="s">
        <v>203</v>
      </c>
      <c r="C83" s="38" t="s">
        <v>42</v>
      </c>
      <c r="D83" s="38" t="s">
        <v>204</v>
      </c>
      <c r="E83" s="41" t="s">
        <v>205</v>
      </c>
      <c r="F83" s="38" t="s">
        <v>173</v>
      </c>
      <c r="G83" s="42" t="s">
        <v>206</v>
      </c>
      <c r="H83" s="38" t="s">
        <v>46</v>
      </c>
      <c r="I83" s="38" t="s">
        <v>207</v>
      </c>
      <c r="J83" s="38" t="s">
        <v>208</v>
      </c>
      <c r="K83" s="38"/>
      <c r="L83" s="38"/>
      <c r="M83" s="38" t="s">
        <v>56</v>
      </c>
      <c r="N83" s="38" t="s">
        <v>49</v>
      </c>
      <c r="O83" s="38"/>
    </row>
    <row r="84" spans="1:15" hidden="1" x14ac:dyDescent="0.25">
      <c r="A84" s="32"/>
      <c r="B84" s="32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</row>
    <row r="85" spans="1:15" hidden="1" x14ac:dyDescent="0.25">
      <c r="A85" s="32"/>
      <c r="B85" s="33" t="s">
        <v>50</v>
      </c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</row>
    <row r="86" spans="1:15" x14ac:dyDescent="0.25">
      <c r="A86" s="32">
        <v>9</v>
      </c>
      <c r="B86" s="33" t="s">
        <v>209</v>
      </c>
      <c r="C86" s="38" t="s">
        <v>42</v>
      </c>
      <c r="D86" s="38" t="s">
        <v>210</v>
      </c>
      <c r="E86" s="41" t="s">
        <v>211</v>
      </c>
      <c r="F86" s="38" t="s">
        <v>179</v>
      </c>
      <c r="G86" s="42">
        <v>16</v>
      </c>
      <c r="H86" s="38" t="s">
        <v>46</v>
      </c>
      <c r="I86" s="38" t="s">
        <v>212</v>
      </c>
      <c r="J86" s="38">
        <v>4000</v>
      </c>
      <c r="K86" s="38"/>
      <c r="L86" s="38"/>
      <c r="M86" s="38" t="s">
        <v>56</v>
      </c>
      <c r="N86" s="38" t="s">
        <v>49</v>
      </c>
      <c r="O86" s="38"/>
    </row>
    <row r="87" spans="1:15" hidden="1" x14ac:dyDescent="0.25">
      <c r="A87" s="32"/>
      <c r="B87" s="32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</row>
    <row r="88" spans="1:15" hidden="1" x14ac:dyDescent="0.25">
      <c r="A88" s="32"/>
      <c r="B88" s="33" t="s">
        <v>50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15" x14ac:dyDescent="0.25">
      <c r="A89" s="32">
        <v>10</v>
      </c>
      <c r="B89" s="33" t="s">
        <v>213</v>
      </c>
      <c r="C89" s="38" t="s">
        <v>42</v>
      </c>
      <c r="D89" s="38" t="s">
        <v>64</v>
      </c>
      <c r="E89" s="41" t="s">
        <v>214</v>
      </c>
      <c r="F89" s="38" t="s">
        <v>66</v>
      </c>
      <c r="G89" s="42">
        <v>47</v>
      </c>
      <c r="H89" s="38" t="s">
        <v>46</v>
      </c>
      <c r="I89" s="38" t="s">
        <v>215</v>
      </c>
      <c r="J89" s="38" t="s">
        <v>216</v>
      </c>
      <c r="K89" s="38"/>
      <c r="L89" s="38"/>
      <c r="M89" s="38" t="s">
        <v>56</v>
      </c>
      <c r="N89" s="38" t="s">
        <v>49</v>
      </c>
      <c r="O89" s="38"/>
    </row>
    <row r="90" spans="1:15" hidden="1" x14ac:dyDescent="0.25">
      <c r="A90" s="32"/>
      <c r="B90" s="32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15" hidden="1" x14ac:dyDescent="0.25">
      <c r="A91" s="32"/>
      <c r="B91" s="33" t="s">
        <v>50</v>
      </c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</row>
    <row r="92" spans="1:15" x14ac:dyDescent="0.25">
      <c r="A92" s="32">
        <v>11</v>
      </c>
      <c r="B92" s="33" t="s">
        <v>217</v>
      </c>
      <c r="C92" s="38" t="s">
        <v>42</v>
      </c>
      <c r="D92" s="38" t="s">
        <v>218</v>
      </c>
      <c r="E92" s="38" t="s">
        <v>219</v>
      </c>
      <c r="F92" s="38" t="s">
        <v>173</v>
      </c>
      <c r="G92" s="42">
        <v>493</v>
      </c>
      <c r="H92" s="38" t="s">
        <v>46</v>
      </c>
      <c r="I92" s="38" t="s">
        <v>220</v>
      </c>
      <c r="J92" s="38" t="s">
        <v>221</v>
      </c>
      <c r="K92" s="38"/>
      <c r="L92" s="38"/>
      <c r="M92" s="38" t="s">
        <v>56</v>
      </c>
      <c r="N92" s="38" t="s">
        <v>49</v>
      </c>
      <c r="O92" s="38"/>
    </row>
    <row r="93" spans="1:15" hidden="1" x14ac:dyDescent="0.25">
      <c r="A93" s="32"/>
      <c r="B93" s="32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</row>
    <row r="94" spans="1:15" hidden="1" x14ac:dyDescent="0.25">
      <c r="A94" s="32"/>
      <c r="B94" s="33" t="s">
        <v>50</v>
      </c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</row>
    <row r="95" spans="1:15" x14ac:dyDescent="0.25">
      <c r="A95" s="32">
        <v>12</v>
      </c>
      <c r="B95" s="33" t="s">
        <v>222</v>
      </c>
      <c r="C95" s="38" t="s">
        <v>42</v>
      </c>
      <c r="D95" s="38" t="s">
        <v>223</v>
      </c>
      <c r="E95" s="41" t="s">
        <v>224</v>
      </c>
      <c r="F95" s="38" t="s">
        <v>173</v>
      </c>
      <c r="G95" s="42">
        <v>42</v>
      </c>
      <c r="H95" s="38" t="s">
        <v>72</v>
      </c>
      <c r="I95" s="38" t="s">
        <v>225</v>
      </c>
      <c r="J95" s="38" t="s">
        <v>226</v>
      </c>
      <c r="K95" s="38"/>
      <c r="L95" s="38"/>
      <c r="M95" s="38" t="s">
        <v>56</v>
      </c>
      <c r="N95" s="38" t="s">
        <v>49</v>
      </c>
      <c r="O95" s="38"/>
    </row>
    <row r="96" spans="1:15" hidden="1" x14ac:dyDescent="0.25">
      <c r="A96" s="32"/>
      <c r="B96" s="32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</row>
    <row r="97" spans="1:15" hidden="1" x14ac:dyDescent="0.25">
      <c r="A97" s="32"/>
      <c r="B97" s="33" t="s">
        <v>50</v>
      </c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</row>
    <row r="98" spans="1:15" hidden="1" x14ac:dyDescent="0.25">
      <c r="A98" s="32">
        <v>13</v>
      </c>
      <c r="B98" s="33" t="s">
        <v>227</v>
      </c>
      <c r="C98" s="38" t="s">
        <v>42</v>
      </c>
      <c r="D98" s="38" t="s">
        <v>228</v>
      </c>
      <c r="E98" s="38" t="s">
        <v>229</v>
      </c>
      <c r="F98" s="38" t="s">
        <v>230</v>
      </c>
      <c r="G98" s="40">
        <v>45049</v>
      </c>
      <c r="H98" s="38" t="s">
        <v>46</v>
      </c>
      <c r="I98" s="38" t="s">
        <v>231</v>
      </c>
      <c r="J98" s="38" t="s">
        <v>232</v>
      </c>
      <c r="K98" s="38"/>
      <c r="L98" s="38"/>
      <c r="M98" s="38" t="s">
        <v>48</v>
      </c>
      <c r="N98" s="38" t="s">
        <v>49</v>
      </c>
      <c r="O98" s="38"/>
    </row>
    <row r="99" spans="1:15" hidden="1" x14ac:dyDescent="0.25">
      <c r="A99" s="32"/>
      <c r="B99" s="32"/>
      <c r="C99" s="38"/>
      <c r="D99" s="38"/>
      <c r="E99" s="38"/>
      <c r="F99" s="38"/>
      <c r="G99" s="40"/>
      <c r="H99" s="38"/>
      <c r="I99" s="38"/>
      <c r="J99" s="38"/>
      <c r="K99" s="38"/>
      <c r="L99" s="38"/>
      <c r="M99" s="38"/>
      <c r="N99" s="38"/>
      <c r="O99" s="38"/>
    </row>
    <row r="100" spans="1:15" hidden="1" x14ac:dyDescent="0.25">
      <c r="A100" s="32"/>
      <c r="B100" s="33" t="s">
        <v>50</v>
      </c>
      <c r="C100" s="38"/>
      <c r="D100" s="38"/>
      <c r="E100" s="38"/>
      <c r="F100" s="38"/>
      <c r="G100" s="40"/>
      <c r="H100" s="38"/>
      <c r="I100" s="38"/>
      <c r="J100" s="38"/>
      <c r="K100" s="38"/>
      <c r="L100" s="38"/>
      <c r="M100" s="38"/>
      <c r="N100" s="38"/>
      <c r="O100" s="38"/>
    </row>
    <row r="101" spans="1:15" hidden="1" x14ac:dyDescent="0.25">
      <c r="A101" s="32">
        <v>14</v>
      </c>
      <c r="B101" s="33" t="s">
        <v>233</v>
      </c>
      <c r="C101" s="38" t="s">
        <v>42</v>
      </c>
      <c r="D101" s="38" t="s">
        <v>234</v>
      </c>
      <c r="E101" s="38" t="s">
        <v>235</v>
      </c>
      <c r="F101" s="38" t="s">
        <v>118</v>
      </c>
      <c r="G101" s="38">
        <v>10</v>
      </c>
      <c r="H101" s="38" t="s">
        <v>106</v>
      </c>
      <c r="I101" s="38" t="s">
        <v>94</v>
      </c>
      <c r="J101" s="38">
        <v>625</v>
      </c>
      <c r="K101" s="38"/>
      <c r="L101" s="38"/>
      <c r="M101" s="38" t="s">
        <v>48</v>
      </c>
      <c r="N101" s="38" t="s">
        <v>49</v>
      </c>
      <c r="O101" s="38"/>
    </row>
    <row r="102" spans="1:15" hidden="1" x14ac:dyDescent="0.25">
      <c r="A102" s="32"/>
      <c r="B102" s="32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</row>
    <row r="103" spans="1:15" hidden="1" x14ac:dyDescent="0.25">
      <c r="A103" s="32"/>
      <c r="B103" s="33" t="s">
        <v>50</v>
      </c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</row>
    <row r="104" spans="1:15" x14ac:dyDescent="0.25">
      <c r="A104" s="32">
        <v>15</v>
      </c>
      <c r="B104" s="33" t="s">
        <v>236</v>
      </c>
      <c r="C104" s="38" t="s">
        <v>42</v>
      </c>
      <c r="D104" s="38" t="s">
        <v>237</v>
      </c>
      <c r="E104" s="41" t="s">
        <v>238</v>
      </c>
      <c r="F104" s="38" t="s">
        <v>144</v>
      </c>
      <c r="G104" s="39">
        <v>45068</v>
      </c>
      <c r="H104" s="38" t="s">
        <v>46</v>
      </c>
      <c r="I104" s="38" t="s">
        <v>239</v>
      </c>
      <c r="J104" s="38" t="s">
        <v>240</v>
      </c>
      <c r="K104" s="38"/>
      <c r="L104" s="38"/>
      <c r="M104" s="38" t="s">
        <v>56</v>
      </c>
      <c r="N104" s="38" t="s">
        <v>49</v>
      </c>
      <c r="O104" s="38"/>
    </row>
    <row r="105" spans="1:15" hidden="1" x14ac:dyDescent="0.25">
      <c r="A105" s="32"/>
      <c r="B105" s="32"/>
      <c r="C105" s="38"/>
      <c r="D105" s="38"/>
      <c r="E105" s="38"/>
      <c r="F105" s="38"/>
      <c r="G105" s="40"/>
      <c r="H105" s="38"/>
      <c r="I105" s="38"/>
      <c r="J105" s="38"/>
      <c r="K105" s="38"/>
      <c r="L105" s="38"/>
      <c r="M105" s="38"/>
      <c r="N105" s="38"/>
      <c r="O105" s="38"/>
    </row>
    <row r="106" spans="1:15" hidden="1" x14ac:dyDescent="0.25">
      <c r="A106" s="32"/>
      <c r="B106" s="33" t="s">
        <v>50</v>
      </c>
      <c r="C106" s="38"/>
      <c r="D106" s="38"/>
      <c r="E106" s="38"/>
      <c r="F106" s="38"/>
      <c r="G106" s="40"/>
      <c r="H106" s="38"/>
      <c r="I106" s="38"/>
      <c r="J106" s="38"/>
      <c r="K106" s="38"/>
      <c r="L106" s="38"/>
      <c r="M106" s="38"/>
      <c r="N106" s="38"/>
      <c r="O106" s="38"/>
    </row>
    <row r="107" spans="1:15" x14ac:dyDescent="0.25">
      <c r="A107" s="32">
        <v>16</v>
      </c>
      <c r="B107" s="33" t="s">
        <v>241</v>
      </c>
      <c r="C107" s="38" t="s">
        <v>42</v>
      </c>
      <c r="D107" s="38" t="s">
        <v>86</v>
      </c>
      <c r="E107" s="41" t="s">
        <v>242</v>
      </c>
      <c r="F107" s="38" t="s">
        <v>243</v>
      </c>
      <c r="G107" s="42">
        <v>80</v>
      </c>
      <c r="H107" s="38" t="s">
        <v>244</v>
      </c>
      <c r="I107" s="38" t="s">
        <v>245</v>
      </c>
      <c r="J107" s="38" t="s">
        <v>246</v>
      </c>
      <c r="K107" s="38"/>
      <c r="L107" s="38"/>
      <c r="M107" s="38" t="s">
        <v>56</v>
      </c>
      <c r="N107" s="38" t="s">
        <v>49</v>
      </c>
    </row>
    <row r="108" spans="1:15" hidden="1" x14ac:dyDescent="0.25">
      <c r="A108" s="32"/>
      <c r="B108" s="32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5" hidden="1" x14ac:dyDescent="0.25">
      <c r="A109" s="32"/>
      <c r="B109" s="33" t="s">
        <v>50</v>
      </c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</row>
    <row r="110" spans="1:15" x14ac:dyDescent="0.25">
      <c r="A110" s="32">
        <v>1</v>
      </c>
      <c r="B110" s="33" t="s">
        <v>247</v>
      </c>
      <c r="C110" s="38" t="s">
        <v>42</v>
      </c>
      <c r="D110" s="38" t="s">
        <v>248</v>
      </c>
      <c r="E110" s="41" t="s">
        <v>249</v>
      </c>
      <c r="F110" s="38" t="s">
        <v>189</v>
      </c>
      <c r="G110" s="42" t="s">
        <v>250</v>
      </c>
      <c r="H110" s="38" t="s">
        <v>46</v>
      </c>
      <c r="I110" s="38" t="s">
        <v>251</v>
      </c>
      <c r="J110" s="38" t="s">
        <v>252</v>
      </c>
      <c r="K110" s="38"/>
      <c r="L110" s="38"/>
      <c r="M110" s="38" t="s">
        <v>56</v>
      </c>
      <c r="N110" s="38" t="s">
        <v>49</v>
      </c>
      <c r="O110" s="38"/>
    </row>
    <row r="111" spans="1:15" hidden="1" x14ac:dyDescent="0.25">
      <c r="A111" s="32"/>
      <c r="B111" s="32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</row>
    <row r="112" spans="1:15" hidden="1" x14ac:dyDescent="0.25">
      <c r="A112" s="32"/>
      <c r="B112" s="33" t="s">
        <v>50</v>
      </c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</row>
    <row r="113" spans="1:15" x14ac:dyDescent="0.25">
      <c r="A113" s="32">
        <v>2</v>
      </c>
      <c r="B113" s="33" t="s">
        <v>253</v>
      </c>
      <c r="C113" s="38" t="s">
        <v>42</v>
      </c>
      <c r="D113" s="38" t="s">
        <v>254</v>
      </c>
      <c r="E113" s="41" t="s">
        <v>255</v>
      </c>
      <c r="F113" s="38" t="s">
        <v>173</v>
      </c>
      <c r="G113" s="42" t="s">
        <v>256</v>
      </c>
      <c r="H113" s="38" t="s">
        <v>46</v>
      </c>
      <c r="I113" s="38" t="s">
        <v>257</v>
      </c>
      <c r="J113" s="38" t="s">
        <v>258</v>
      </c>
      <c r="K113" s="38"/>
      <c r="L113" s="38"/>
      <c r="M113" s="38" t="s">
        <v>56</v>
      </c>
      <c r="N113" s="38" t="s">
        <v>49</v>
      </c>
      <c r="O113" s="38"/>
    </row>
    <row r="114" spans="1:15" hidden="1" x14ac:dyDescent="0.25">
      <c r="A114" s="32"/>
      <c r="B114" s="32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</row>
    <row r="115" spans="1:15" hidden="1" x14ac:dyDescent="0.25">
      <c r="A115" s="32"/>
      <c r="B115" s="33" t="s">
        <v>50</v>
      </c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</row>
    <row r="116" spans="1:15" x14ac:dyDescent="0.25">
      <c r="A116" s="32">
        <v>3</v>
      </c>
      <c r="B116" s="33" t="s">
        <v>259</v>
      </c>
      <c r="C116" s="38" t="s">
        <v>42</v>
      </c>
      <c r="D116" s="38" t="s">
        <v>193</v>
      </c>
      <c r="E116" s="41" t="s">
        <v>260</v>
      </c>
      <c r="F116" s="38" t="s">
        <v>94</v>
      </c>
      <c r="G116" s="42">
        <v>58</v>
      </c>
      <c r="H116" s="38" t="s">
        <v>72</v>
      </c>
      <c r="I116" s="38" t="s">
        <v>261</v>
      </c>
      <c r="J116" s="38">
        <v>36250</v>
      </c>
      <c r="K116" s="38"/>
      <c r="L116" s="38"/>
      <c r="M116" s="38" t="s">
        <v>56</v>
      </c>
      <c r="N116" s="38" t="s">
        <v>49</v>
      </c>
      <c r="O116" s="38"/>
    </row>
    <row r="117" spans="1:15" hidden="1" x14ac:dyDescent="0.25">
      <c r="A117" s="32"/>
      <c r="B117" s="32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</row>
    <row r="118" spans="1:15" hidden="1" x14ac:dyDescent="0.25">
      <c r="A118" s="32"/>
      <c r="B118" s="33" t="s">
        <v>50</v>
      </c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</row>
    <row r="119" spans="1:15" x14ac:dyDescent="0.25">
      <c r="A119" s="32">
        <v>4</v>
      </c>
      <c r="B119" s="33" t="s">
        <v>262</v>
      </c>
      <c r="C119" s="38" t="s">
        <v>42</v>
      </c>
      <c r="D119" s="38" t="s">
        <v>263</v>
      </c>
      <c r="E119" s="38" t="s">
        <v>264</v>
      </c>
      <c r="F119" s="38" t="s">
        <v>173</v>
      </c>
      <c r="G119" s="42" t="s">
        <v>265</v>
      </c>
      <c r="H119" s="38" t="s">
        <v>46</v>
      </c>
      <c r="I119" s="38" t="s">
        <v>266</v>
      </c>
      <c r="J119" s="38" t="s">
        <v>267</v>
      </c>
      <c r="K119" s="38"/>
      <c r="L119" s="38"/>
      <c r="M119" s="38" t="s">
        <v>56</v>
      </c>
      <c r="N119" s="38" t="s">
        <v>49</v>
      </c>
      <c r="O119" s="38"/>
    </row>
    <row r="120" spans="1:15" hidden="1" x14ac:dyDescent="0.25">
      <c r="A120" s="32"/>
      <c r="B120" s="32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</row>
    <row r="121" spans="1:15" hidden="1" x14ac:dyDescent="0.25">
      <c r="A121" s="32"/>
      <c r="B121" s="33" t="s">
        <v>50</v>
      </c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</row>
    <row r="122" spans="1:15" x14ac:dyDescent="0.25">
      <c r="A122" s="32">
        <v>5</v>
      </c>
      <c r="B122" s="33" t="s">
        <v>268</v>
      </c>
      <c r="C122" s="38" t="s">
        <v>42</v>
      </c>
      <c r="D122" s="38" t="s">
        <v>269</v>
      </c>
      <c r="E122" s="41" t="s">
        <v>270</v>
      </c>
      <c r="F122" s="38" t="s">
        <v>94</v>
      </c>
      <c r="G122" s="42">
        <v>59</v>
      </c>
      <c r="H122" s="38" t="s">
        <v>46</v>
      </c>
      <c r="I122" s="38" t="s">
        <v>271</v>
      </c>
      <c r="J122" s="38">
        <v>36875</v>
      </c>
      <c r="K122" s="38"/>
      <c r="L122" s="38"/>
      <c r="M122" s="38" t="s">
        <v>56</v>
      </c>
      <c r="N122" s="38" t="s">
        <v>49</v>
      </c>
      <c r="O122" s="38"/>
    </row>
    <row r="123" spans="1:15" hidden="1" x14ac:dyDescent="0.25">
      <c r="A123" s="32"/>
      <c r="B123" s="32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</row>
    <row r="124" spans="1:15" hidden="1" x14ac:dyDescent="0.25">
      <c r="A124" s="32"/>
      <c r="B124" s="33" t="s">
        <v>50</v>
      </c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</row>
    <row r="125" spans="1:15" x14ac:dyDescent="0.25">
      <c r="A125" s="32">
        <v>6</v>
      </c>
      <c r="B125" s="33" t="s">
        <v>272</v>
      </c>
      <c r="C125" s="38" t="s">
        <v>42</v>
      </c>
      <c r="D125" s="38" t="s">
        <v>273</v>
      </c>
      <c r="E125" s="41" t="s">
        <v>274</v>
      </c>
      <c r="F125" s="38" t="s">
        <v>275</v>
      </c>
      <c r="G125" s="39">
        <v>45109</v>
      </c>
      <c r="H125" s="38" t="s">
        <v>46</v>
      </c>
      <c r="I125" s="38" t="s">
        <v>276</v>
      </c>
      <c r="J125" s="38" t="s">
        <v>277</v>
      </c>
      <c r="K125" s="38"/>
      <c r="L125" s="38"/>
      <c r="M125" s="38" t="s">
        <v>56</v>
      </c>
      <c r="N125" s="38" t="s">
        <v>49</v>
      </c>
      <c r="O125" s="38"/>
    </row>
    <row r="126" spans="1:15" hidden="1" x14ac:dyDescent="0.25">
      <c r="A126" s="32"/>
      <c r="B126" s="32"/>
      <c r="C126" s="38"/>
      <c r="D126" s="38"/>
      <c r="E126" s="38"/>
      <c r="F126" s="38"/>
      <c r="G126" s="40"/>
      <c r="H126" s="38"/>
      <c r="I126" s="38"/>
      <c r="J126" s="38"/>
      <c r="K126" s="38"/>
      <c r="L126" s="38"/>
      <c r="M126" s="38"/>
      <c r="N126" s="38"/>
      <c r="O126" s="38"/>
    </row>
    <row r="127" spans="1:15" hidden="1" x14ac:dyDescent="0.25">
      <c r="A127" s="32"/>
      <c r="B127" s="33" t="s">
        <v>50</v>
      </c>
      <c r="C127" s="38"/>
      <c r="D127" s="38"/>
      <c r="E127" s="38"/>
      <c r="F127" s="38"/>
      <c r="G127" s="40"/>
      <c r="H127" s="38"/>
      <c r="I127" s="38"/>
      <c r="J127" s="38"/>
      <c r="K127" s="38"/>
      <c r="L127" s="38"/>
      <c r="M127" s="38"/>
      <c r="N127" s="38"/>
      <c r="O127" s="38"/>
    </row>
    <row r="128" spans="1:15" x14ac:dyDescent="0.25">
      <c r="A128" s="32">
        <v>7</v>
      </c>
      <c r="B128" s="33" t="s">
        <v>278</v>
      </c>
      <c r="C128" s="38" t="s">
        <v>42</v>
      </c>
      <c r="D128" s="38" t="s">
        <v>279</v>
      </c>
      <c r="E128" s="38" t="s">
        <v>280</v>
      </c>
      <c r="F128" s="38" t="s">
        <v>281</v>
      </c>
      <c r="G128" s="39">
        <v>45049</v>
      </c>
      <c r="H128" s="38" t="s">
        <v>46</v>
      </c>
      <c r="I128" s="38" t="s">
        <v>282</v>
      </c>
      <c r="J128" s="38" t="s">
        <v>283</v>
      </c>
      <c r="K128" s="38"/>
      <c r="L128" s="38"/>
      <c r="M128" s="38" t="s">
        <v>56</v>
      </c>
      <c r="N128" s="38" t="s">
        <v>49</v>
      </c>
      <c r="O128" s="38"/>
    </row>
    <row r="129" spans="1:15" hidden="1" x14ac:dyDescent="0.25">
      <c r="A129" s="32"/>
      <c r="B129" s="32"/>
      <c r="C129" s="38"/>
      <c r="D129" s="38"/>
      <c r="E129" s="38"/>
      <c r="F129" s="38"/>
      <c r="G129" s="40"/>
      <c r="H129" s="38"/>
      <c r="I129" s="38"/>
      <c r="J129" s="38"/>
      <c r="K129" s="38"/>
      <c r="L129" s="38"/>
      <c r="M129" s="38"/>
      <c r="N129" s="38"/>
      <c r="O129" s="38"/>
    </row>
    <row r="130" spans="1:15" hidden="1" x14ac:dyDescent="0.25">
      <c r="A130" s="32"/>
      <c r="B130" s="33" t="s">
        <v>50</v>
      </c>
      <c r="C130" s="38"/>
      <c r="D130" s="38"/>
      <c r="E130" s="38"/>
      <c r="F130" s="38"/>
      <c r="G130" s="40"/>
      <c r="H130" s="38"/>
      <c r="I130" s="38"/>
      <c r="J130" s="38"/>
      <c r="K130" s="38"/>
      <c r="L130" s="38"/>
      <c r="M130" s="38"/>
      <c r="N130" s="38"/>
      <c r="O130" s="38"/>
    </row>
    <row r="131" spans="1:15" x14ac:dyDescent="0.25">
      <c r="G131" s="34"/>
    </row>
    <row r="132" spans="1:15" x14ac:dyDescent="0.25">
      <c r="G132" s="34"/>
    </row>
    <row r="133" spans="1:15" x14ac:dyDescent="0.25">
      <c r="G133" s="34"/>
    </row>
    <row r="134" spans="1:15" x14ac:dyDescent="0.25">
      <c r="G134" s="34"/>
    </row>
    <row r="135" spans="1:15" x14ac:dyDescent="0.25">
      <c r="G135" s="34"/>
    </row>
    <row r="136" spans="1:15" x14ac:dyDescent="0.25">
      <c r="G136" s="34"/>
    </row>
    <row r="137" spans="1:15" x14ac:dyDescent="0.25">
      <c r="G137" s="34"/>
    </row>
    <row r="138" spans="1:15" x14ac:dyDescent="0.25">
      <c r="G138" s="34"/>
    </row>
    <row r="139" spans="1:15" x14ac:dyDescent="0.25">
      <c r="G139" s="34"/>
    </row>
    <row r="140" spans="1:15" x14ac:dyDescent="0.25">
      <c r="G140" s="34"/>
    </row>
    <row r="141" spans="1:15" x14ac:dyDescent="0.25">
      <c r="G141" s="34"/>
    </row>
    <row r="142" spans="1:15" x14ac:dyDescent="0.25">
      <c r="G142" s="34"/>
    </row>
    <row r="143" spans="1:15" x14ac:dyDescent="0.25">
      <c r="G143" s="34"/>
    </row>
    <row r="144" spans="1:15" x14ac:dyDescent="0.25">
      <c r="G144" s="34"/>
    </row>
    <row r="145" spans="7:7" x14ac:dyDescent="0.25">
      <c r="G145" s="34"/>
    </row>
  </sheetData>
  <autoFilter ref="A1:O130">
    <filterColumn colId="12">
      <filters>
        <filter val="Закупка состоялась"/>
      </filters>
    </filterColumn>
  </autoFilter>
  <mergeCells count="557">
    <mergeCell ref="O2:O4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I2:I4"/>
    <mergeCell ref="J2:J4"/>
    <mergeCell ref="K2:K4"/>
    <mergeCell ref="L2:L4"/>
    <mergeCell ref="M2:M4"/>
    <mergeCell ref="N2:N4"/>
    <mergeCell ref="C2:C4"/>
    <mergeCell ref="D2:D4"/>
    <mergeCell ref="E2:E4"/>
    <mergeCell ref="F2:F4"/>
    <mergeCell ref="G2:G4"/>
    <mergeCell ref="H2:H4"/>
    <mergeCell ref="L5:L7"/>
    <mergeCell ref="M5:M7"/>
    <mergeCell ref="F11:F13"/>
    <mergeCell ref="G11:G13"/>
    <mergeCell ref="H11:H13"/>
    <mergeCell ref="I11:I13"/>
    <mergeCell ref="J11:J13"/>
    <mergeCell ref="K11:K13"/>
    <mergeCell ref="N5:N7"/>
    <mergeCell ref="O5:O7"/>
    <mergeCell ref="C8:C10"/>
    <mergeCell ref="D8:D10"/>
    <mergeCell ref="E8:E10"/>
    <mergeCell ref="F8:F10"/>
    <mergeCell ref="G8:G10"/>
    <mergeCell ref="H8:H10"/>
    <mergeCell ref="O8:O10"/>
    <mergeCell ref="I8:I10"/>
    <mergeCell ref="J8:J10"/>
    <mergeCell ref="K8:K10"/>
    <mergeCell ref="L8:L10"/>
    <mergeCell ref="M8:M10"/>
    <mergeCell ref="N8:N10"/>
    <mergeCell ref="H17:H19"/>
    <mergeCell ref="I17:I19"/>
    <mergeCell ref="J17:J19"/>
    <mergeCell ref="K17:K19"/>
    <mergeCell ref="L11:L13"/>
    <mergeCell ref="M11:M13"/>
    <mergeCell ref="N11:N13"/>
    <mergeCell ref="O11:O13"/>
    <mergeCell ref="C14:C16"/>
    <mergeCell ref="D14:D16"/>
    <mergeCell ref="E14:E16"/>
    <mergeCell ref="F14:F16"/>
    <mergeCell ref="G14:G16"/>
    <mergeCell ref="H14:H16"/>
    <mergeCell ref="O14:O16"/>
    <mergeCell ref="I14:I16"/>
    <mergeCell ref="J14:J16"/>
    <mergeCell ref="K14:K16"/>
    <mergeCell ref="L14:L16"/>
    <mergeCell ref="M14:M16"/>
    <mergeCell ref="N14:N16"/>
    <mergeCell ref="C11:C13"/>
    <mergeCell ref="D11:D13"/>
    <mergeCell ref="E11:E13"/>
    <mergeCell ref="J23:J25"/>
    <mergeCell ref="K23:K25"/>
    <mergeCell ref="L17:L19"/>
    <mergeCell ref="M17:M19"/>
    <mergeCell ref="N17:N19"/>
    <mergeCell ref="O17:O19"/>
    <mergeCell ref="C20:C22"/>
    <mergeCell ref="D20:D22"/>
    <mergeCell ref="E20:E22"/>
    <mergeCell ref="F20:F22"/>
    <mergeCell ref="G20:G22"/>
    <mergeCell ref="H20:H22"/>
    <mergeCell ref="O20:O22"/>
    <mergeCell ref="I20:I22"/>
    <mergeCell ref="J20:J22"/>
    <mergeCell ref="K20:K22"/>
    <mergeCell ref="L20:L22"/>
    <mergeCell ref="M20:M22"/>
    <mergeCell ref="N20:N22"/>
    <mergeCell ref="C17:C19"/>
    <mergeCell ref="D17:D19"/>
    <mergeCell ref="E17:E19"/>
    <mergeCell ref="F17:F19"/>
    <mergeCell ref="G17:G19"/>
    <mergeCell ref="L23:L25"/>
    <mergeCell ref="M23:M25"/>
    <mergeCell ref="N23:N25"/>
    <mergeCell ref="O23:O25"/>
    <mergeCell ref="C26:C28"/>
    <mergeCell ref="D26:D28"/>
    <mergeCell ref="E26:E28"/>
    <mergeCell ref="F26:F28"/>
    <mergeCell ref="G26:G28"/>
    <mergeCell ref="H26:H28"/>
    <mergeCell ref="O26:O28"/>
    <mergeCell ref="I26:I28"/>
    <mergeCell ref="J26:J28"/>
    <mergeCell ref="K26:K28"/>
    <mergeCell ref="L26:L28"/>
    <mergeCell ref="M26:M28"/>
    <mergeCell ref="N26:N28"/>
    <mergeCell ref="C23:C25"/>
    <mergeCell ref="D23:D25"/>
    <mergeCell ref="E23:E25"/>
    <mergeCell ref="F23:F25"/>
    <mergeCell ref="G23:G25"/>
    <mergeCell ref="H23:H25"/>
    <mergeCell ref="I23:I25"/>
    <mergeCell ref="O29:O31"/>
    <mergeCell ref="C32:C34"/>
    <mergeCell ref="D32:D34"/>
    <mergeCell ref="E32:E34"/>
    <mergeCell ref="F32:F34"/>
    <mergeCell ref="G32:G34"/>
    <mergeCell ref="H32:H34"/>
    <mergeCell ref="O32:O34"/>
    <mergeCell ref="I32:I34"/>
    <mergeCell ref="J32:J34"/>
    <mergeCell ref="K32:K34"/>
    <mergeCell ref="L32:L34"/>
    <mergeCell ref="M32:M34"/>
    <mergeCell ref="N32:N34"/>
    <mergeCell ref="C29:C31"/>
    <mergeCell ref="D29:D31"/>
    <mergeCell ref="E29:E31"/>
    <mergeCell ref="F29:F31"/>
    <mergeCell ref="G29:G31"/>
    <mergeCell ref="H29:H31"/>
    <mergeCell ref="I29:I31"/>
    <mergeCell ref="J29:J31"/>
    <mergeCell ref="K29:K31"/>
    <mergeCell ref="F35:F37"/>
    <mergeCell ref="G35:G37"/>
    <mergeCell ref="H35:H37"/>
    <mergeCell ref="I35:I37"/>
    <mergeCell ref="J35:J37"/>
    <mergeCell ref="K35:K37"/>
    <mergeCell ref="L29:L31"/>
    <mergeCell ref="M29:M31"/>
    <mergeCell ref="N29:N31"/>
    <mergeCell ref="H41:H43"/>
    <mergeCell ref="I41:I43"/>
    <mergeCell ref="J41:J43"/>
    <mergeCell ref="K41:K43"/>
    <mergeCell ref="L35:L37"/>
    <mergeCell ref="M35:M37"/>
    <mergeCell ref="N35:N37"/>
    <mergeCell ref="O35:O37"/>
    <mergeCell ref="C38:C40"/>
    <mergeCell ref="D38:D40"/>
    <mergeCell ref="E38:E40"/>
    <mergeCell ref="F38:F40"/>
    <mergeCell ref="G38:G40"/>
    <mergeCell ref="H38:H40"/>
    <mergeCell ref="O38:O40"/>
    <mergeCell ref="I38:I40"/>
    <mergeCell ref="J38:J40"/>
    <mergeCell ref="K38:K40"/>
    <mergeCell ref="L38:L40"/>
    <mergeCell ref="M38:M40"/>
    <mergeCell ref="N38:N40"/>
    <mergeCell ref="C35:C37"/>
    <mergeCell ref="D35:D37"/>
    <mergeCell ref="E35:E37"/>
    <mergeCell ref="J47:J49"/>
    <mergeCell ref="K47:K49"/>
    <mergeCell ref="L41:L43"/>
    <mergeCell ref="M41:M43"/>
    <mergeCell ref="N41:N43"/>
    <mergeCell ref="O41:O43"/>
    <mergeCell ref="C44:C46"/>
    <mergeCell ref="D44:D46"/>
    <mergeCell ref="E44:E46"/>
    <mergeCell ref="F44:F46"/>
    <mergeCell ref="G44:G46"/>
    <mergeCell ref="H44:H46"/>
    <mergeCell ref="O44:O46"/>
    <mergeCell ref="I44:I46"/>
    <mergeCell ref="J44:J46"/>
    <mergeCell ref="K44:K46"/>
    <mergeCell ref="L44:L46"/>
    <mergeCell ref="M44:M46"/>
    <mergeCell ref="N44:N46"/>
    <mergeCell ref="C41:C43"/>
    <mergeCell ref="D41:D43"/>
    <mergeCell ref="E41:E43"/>
    <mergeCell ref="F41:F43"/>
    <mergeCell ref="G41:G43"/>
    <mergeCell ref="L47:L49"/>
    <mergeCell ref="M47:M49"/>
    <mergeCell ref="N47:N49"/>
    <mergeCell ref="O47:O49"/>
    <mergeCell ref="C50:C52"/>
    <mergeCell ref="D50:D52"/>
    <mergeCell ref="E50:E52"/>
    <mergeCell ref="F50:F52"/>
    <mergeCell ref="G50:G52"/>
    <mergeCell ref="H50:H52"/>
    <mergeCell ref="O50:O52"/>
    <mergeCell ref="I50:I52"/>
    <mergeCell ref="J50:J52"/>
    <mergeCell ref="K50:K52"/>
    <mergeCell ref="L50:L52"/>
    <mergeCell ref="M50:M52"/>
    <mergeCell ref="N50:N52"/>
    <mergeCell ref="C47:C49"/>
    <mergeCell ref="D47:D49"/>
    <mergeCell ref="E47:E49"/>
    <mergeCell ref="F47:F49"/>
    <mergeCell ref="G47:G49"/>
    <mergeCell ref="H47:H49"/>
    <mergeCell ref="I47:I49"/>
    <mergeCell ref="L53:L55"/>
    <mergeCell ref="M53:M55"/>
    <mergeCell ref="N53:N55"/>
    <mergeCell ref="O53:O55"/>
    <mergeCell ref="C56:C58"/>
    <mergeCell ref="D56:D58"/>
    <mergeCell ref="E56:E58"/>
    <mergeCell ref="F56:F58"/>
    <mergeCell ref="G56:G58"/>
    <mergeCell ref="H56:H58"/>
    <mergeCell ref="C53:C55"/>
    <mergeCell ref="D53:D55"/>
    <mergeCell ref="E53:E55"/>
    <mergeCell ref="F53:F55"/>
    <mergeCell ref="G53:G55"/>
    <mergeCell ref="H53:H55"/>
    <mergeCell ref="I53:I55"/>
    <mergeCell ref="J53:J55"/>
    <mergeCell ref="K53:K55"/>
    <mergeCell ref="C62:C64"/>
    <mergeCell ref="D62:D64"/>
    <mergeCell ref="E62:E64"/>
    <mergeCell ref="F62:F64"/>
    <mergeCell ref="G62:G64"/>
    <mergeCell ref="H62:H64"/>
    <mergeCell ref="I62:I64"/>
    <mergeCell ref="O56:O58"/>
    <mergeCell ref="C59:C61"/>
    <mergeCell ref="D59:D61"/>
    <mergeCell ref="E59:E61"/>
    <mergeCell ref="F59:F61"/>
    <mergeCell ref="G59:G61"/>
    <mergeCell ref="H59:H61"/>
    <mergeCell ref="I59:I61"/>
    <mergeCell ref="J59:J61"/>
    <mergeCell ref="K59:K61"/>
    <mergeCell ref="I56:I58"/>
    <mergeCell ref="J56:J58"/>
    <mergeCell ref="K56:K58"/>
    <mergeCell ref="L56:L58"/>
    <mergeCell ref="M56:M58"/>
    <mergeCell ref="N56:N58"/>
    <mergeCell ref="J62:J64"/>
    <mergeCell ref="J68:J70"/>
    <mergeCell ref="K68:K70"/>
    <mergeCell ref="K62:K64"/>
    <mergeCell ref="L62:L64"/>
    <mergeCell ref="M62:M64"/>
    <mergeCell ref="N62:N64"/>
    <mergeCell ref="O62:O64"/>
    <mergeCell ref="L59:L61"/>
    <mergeCell ref="M59:M61"/>
    <mergeCell ref="N59:N61"/>
    <mergeCell ref="O65:O67"/>
    <mergeCell ref="L68:L70"/>
    <mergeCell ref="M68:M70"/>
    <mergeCell ref="N68:N70"/>
    <mergeCell ref="O68:O70"/>
    <mergeCell ref="I65:I67"/>
    <mergeCell ref="J65:J67"/>
    <mergeCell ref="K65:K67"/>
    <mergeCell ref="L65:L67"/>
    <mergeCell ref="M65:M67"/>
    <mergeCell ref="N65:N67"/>
    <mergeCell ref="C65:C67"/>
    <mergeCell ref="D65:D67"/>
    <mergeCell ref="E65:E67"/>
    <mergeCell ref="F65:F67"/>
    <mergeCell ref="G65:G67"/>
    <mergeCell ref="H65:H67"/>
    <mergeCell ref="C71:C73"/>
    <mergeCell ref="D71:D73"/>
    <mergeCell ref="E71:E73"/>
    <mergeCell ref="F71:F73"/>
    <mergeCell ref="G71:G73"/>
    <mergeCell ref="H71:H73"/>
    <mergeCell ref="O71:O73"/>
    <mergeCell ref="I71:I73"/>
    <mergeCell ref="J71:J73"/>
    <mergeCell ref="K71:K73"/>
    <mergeCell ref="L71:L73"/>
    <mergeCell ref="M71:M73"/>
    <mergeCell ref="N71:N73"/>
    <mergeCell ref="C68:C70"/>
    <mergeCell ref="D68:D70"/>
    <mergeCell ref="E68:E70"/>
    <mergeCell ref="F68:F70"/>
    <mergeCell ref="G68:G70"/>
    <mergeCell ref="H68:H70"/>
    <mergeCell ref="I68:I70"/>
    <mergeCell ref="O74:O76"/>
    <mergeCell ref="C77:C79"/>
    <mergeCell ref="D77:D79"/>
    <mergeCell ref="E77:E79"/>
    <mergeCell ref="F77:F79"/>
    <mergeCell ref="G77:G79"/>
    <mergeCell ref="H77:H79"/>
    <mergeCell ref="O77:O79"/>
    <mergeCell ref="I77:I79"/>
    <mergeCell ref="J77:J79"/>
    <mergeCell ref="K77:K79"/>
    <mergeCell ref="L77:L79"/>
    <mergeCell ref="M77:M79"/>
    <mergeCell ref="N77:N79"/>
    <mergeCell ref="C74:C76"/>
    <mergeCell ref="D74:D76"/>
    <mergeCell ref="E74:E76"/>
    <mergeCell ref="F74:F76"/>
    <mergeCell ref="G74:G76"/>
    <mergeCell ref="H74:H76"/>
    <mergeCell ref="I74:I76"/>
    <mergeCell ref="J74:J76"/>
    <mergeCell ref="K74:K76"/>
    <mergeCell ref="F80:F82"/>
    <mergeCell ref="G80:G82"/>
    <mergeCell ref="H80:H82"/>
    <mergeCell ref="I80:I82"/>
    <mergeCell ref="J80:J82"/>
    <mergeCell ref="K80:K82"/>
    <mergeCell ref="L74:L76"/>
    <mergeCell ref="M74:M76"/>
    <mergeCell ref="N74:N76"/>
    <mergeCell ref="H86:H88"/>
    <mergeCell ref="I86:I88"/>
    <mergeCell ref="J86:J88"/>
    <mergeCell ref="K86:K88"/>
    <mergeCell ref="L80:L82"/>
    <mergeCell ref="M80:M82"/>
    <mergeCell ref="N80:N82"/>
    <mergeCell ref="O80:O82"/>
    <mergeCell ref="C83:C85"/>
    <mergeCell ref="D83:D85"/>
    <mergeCell ref="E83:E85"/>
    <mergeCell ref="F83:F85"/>
    <mergeCell ref="G83:G85"/>
    <mergeCell ref="H83:H85"/>
    <mergeCell ref="O83:O85"/>
    <mergeCell ref="I83:I85"/>
    <mergeCell ref="J83:J85"/>
    <mergeCell ref="K83:K85"/>
    <mergeCell ref="L83:L85"/>
    <mergeCell ref="M83:M85"/>
    <mergeCell ref="N83:N85"/>
    <mergeCell ref="C80:C82"/>
    <mergeCell ref="D80:D82"/>
    <mergeCell ref="E80:E82"/>
    <mergeCell ref="J92:J94"/>
    <mergeCell ref="K92:K94"/>
    <mergeCell ref="L86:L88"/>
    <mergeCell ref="M86:M88"/>
    <mergeCell ref="N86:N88"/>
    <mergeCell ref="O86:O88"/>
    <mergeCell ref="C89:C91"/>
    <mergeCell ref="D89:D91"/>
    <mergeCell ref="E89:E91"/>
    <mergeCell ref="F89:F91"/>
    <mergeCell ref="G89:G91"/>
    <mergeCell ref="H89:H91"/>
    <mergeCell ref="O89:O91"/>
    <mergeCell ref="I89:I91"/>
    <mergeCell ref="J89:J91"/>
    <mergeCell ref="K89:K91"/>
    <mergeCell ref="L89:L91"/>
    <mergeCell ref="M89:M91"/>
    <mergeCell ref="N89:N91"/>
    <mergeCell ref="C86:C88"/>
    <mergeCell ref="D86:D88"/>
    <mergeCell ref="E86:E88"/>
    <mergeCell ref="F86:F88"/>
    <mergeCell ref="G86:G88"/>
    <mergeCell ref="L92:L94"/>
    <mergeCell ref="M92:M94"/>
    <mergeCell ref="N92:N94"/>
    <mergeCell ref="O92:O94"/>
    <mergeCell ref="C95:C97"/>
    <mergeCell ref="D95:D97"/>
    <mergeCell ref="E95:E97"/>
    <mergeCell ref="F95:F97"/>
    <mergeCell ref="G95:G97"/>
    <mergeCell ref="H95:H97"/>
    <mergeCell ref="O95:O97"/>
    <mergeCell ref="I95:I97"/>
    <mergeCell ref="J95:J97"/>
    <mergeCell ref="K95:K97"/>
    <mergeCell ref="L95:L97"/>
    <mergeCell ref="M95:M97"/>
    <mergeCell ref="N95:N97"/>
    <mergeCell ref="C92:C94"/>
    <mergeCell ref="D92:D94"/>
    <mergeCell ref="E92:E94"/>
    <mergeCell ref="F92:F94"/>
    <mergeCell ref="G92:G94"/>
    <mergeCell ref="H92:H94"/>
    <mergeCell ref="I92:I94"/>
    <mergeCell ref="L98:L100"/>
    <mergeCell ref="M98:M100"/>
    <mergeCell ref="N98:N100"/>
    <mergeCell ref="O98:O100"/>
    <mergeCell ref="C101:C103"/>
    <mergeCell ref="D101:D103"/>
    <mergeCell ref="E101:E103"/>
    <mergeCell ref="F101:F103"/>
    <mergeCell ref="G101:G103"/>
    <mergeCell ref="H101:H103"/>
    <mergeCell ref="C98:C100"/>
    <mergeCell ref="D98:D100"/>
    <mergeCell ref="E98:E100"/>
    <mergeCell ref="F98:F100"/>
    <mergeCell ref="G98:G100"/>
    <mergeCell ref="H98:H100"/>
    <mergeCell ref="I98:I100"/>
    <mergeCell ref="J98:J100"/>
    <mergeCell ref="K98:K100"/>
    <mergeCell ref="O110:O112"/>
    <mergeCell ref="O104:O106"/>
    <mergeCell ref="C107:C109"/>
    <mergeCell ref="D107:D109"/>
    <mergeCell ref="E107:E109"/>
    <mergeCell ref="F107:F109"/>
    <mergeCell ref="G107:G109"/>
    <mergeCell ref="H107:H109"/>
    <mergeCell ref="O101:O103"/>
    <mergeCell ref="C104:C106"/>
    <mergeCell ref="D104:D106"/>
    <mergeCell ref="E104:E106"/>
    <mergeCell ref="F104:F106"/>
    <mergeCell ref="G104:G106"/>
    <mergeCell ref="H104:H106"/>
    <mergeCell ref="I104:I106"/>
    <mergeCell ref="J104:J106"/>
    <mergeCell ref="K104:K106"/>
    <mergeCell ref="I101:I103"/>
    <mergeCell ref="J101:J103"/>
    <mergeCell ref="K101:K103"/>
    <mergeCell ref="L101:L103"/>
    <mergeCell ref="M101:M103"/>
    <mergeCell ref="N101:N103"/>
    <mergeCell ref="N107:N109"/>
    <mergeCell ref="L104:L106"/>
    <mergeCell ref="M104:M106"/>
    <mergeCell ref="N104:N106"/>
    <mergeCell ref="L113:L115"/>
    <mergeCell ref="M113:M115"/>
    <mergeCell ref="N113:N115"/>
    <mergeCell ref="I110:I112"/>
    <mergeCell ref="J110:J112"/>
    <mergeCell ref="K110:K112"/>
    <mergeCell ref="L110:L112"/>
    <mergeCell ref="M110:M112"/>
    <mergeCell ref="N110:N112"/>
    <mergeCell ref="I107:I109"/>
    <mergeCell ref="J107:J109"/>
    <mergeCell ref="K107:K109"/>
    <mergeCell ref="L107:L109"/>
    <mergeCell ref="M107:M109"/>
    <mergeCell ref="C110:C112"/>
    <mergeCell ref="D110:D112"/>
    <mergeCell ref="E110:E112"/>
    <mergeCell ref="F110:F112"/>
    <mergeCell ref="G110:G112"/>
    <mergeCell ref="H110:H112"/>
    <mergeCell ref="O113:O115"/>
    <mergeCell ref="C116:C118"/>
    <mergeCell ref="D116:D118"/>
    <mergeCell ref="E116:E118"/>
    <mergeCell ref="F116:F118"/>
    <mergeCell ref="G116:G118"/>
    <mergeCell ref="H116:H118"/>
    <mergeCell ref="O116:O118"/>
    <mergeCell ref="I116:I118"/>
    <mergeCell ref="J116:J118"/>
    <mergeCell ref="K116:K118"/>
    <mergeCell ref="L116:L118"/>
    <mergeCell ref="M116:M118"/>
    <mergeCell ref="N116:N118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9:L121"/>
    <mergeCell ref="M119:M121"/>
    <mergeCell ref="N119:N121"/>
    <mergeCell ref="O119:O121"/>
    <mergeCell ref="I119:I121"/>
    <mergeCell ref="J119:J121"/>
    <mergeCell ref="K119:K121"/>
    <mergeCell ref="C122:C124"/>
    <mergeCell ref="D122:D124"/>
    <mergeCell ref="E122:E124"/>
    <mergeCell ref="F122:F124"/>
    <mergeCell ref="G122:G124"/>
    <mergeCell ref="H122:H124"/>
    <mergeCell ref="C119:C121"/>
    <mergeCell ref="D119:D121"/>
    <mergeCell ref="E119:E121"/>
    <mergeCell ref="F119:F121"/>
    <mergeCell ref="G119:G121"/>
    <mergeCell ref="H119:H121"/>
    <mergeCell ref="C128:C130"/>
    <mergeCell ref="D128:D130"/>
    <mergeCell ref="E128:E130"/>
    <mergeCell ref="F128:F130"/>
    <mergeCell ref="G128:G130"/>
    <mergeCell ref="H128:H130"/>
    <mergeCell ref="O122:O124"/>
    <mergeCell ref="C125:C127"/>
    <mergeCell ref="D125:D127"/>
    <mergeCell ref="E125:E127"/>
    <mergeCell ref="F125:F127"/>
    <mergeCell ref="G125:G127"/>
    <mergeCell ref="H125:H127"/>
    <mergeCell ref="I125:I127"/>
    <mergeCell ref="J125:J127"/>
    <mergeCell ref="K125:K127"/>
    <mergeCell ref="I122:I124"/>
    <mergeCell ref="J122:J124"/>
    <mergeCell ref="K122:K124"/>
    <mergeCell ref="L122:L124"/>
    <mergeCell ref="M122:M124"/>
    <mergeCell ref="N122:N124"/>
    <mergeCell ref="O128:O130"/>
    <mergeCell ref="I128:I130"/>
    <mergeCell ref="J128:J130"/>
    <mergeCell ref="K128:K130"/>
    <mergeCell ref="L128:L130"/>
    <mergeCell ref="M128:M130"/>
    <mergeCell ref="N128:N130"/>
    <mergeCell ref="L125:L127"/>
    <mergeCell ref="M125:M127"/>
    <mergeCell ref="N125:N127"/>
    <mergeCell ref="O125:O127"/>
  </mergeCells>
  <hyperlinks>
    <hyperlink ref="B2" r:id="rId1" display="https://v3bl.goszakup.gov.kz/ru/announce/index/8104892?tab=lots"/>
    <hyperlink ref="B4" r:id="rId2" display="javascript:void(0)"/>
    <hyperlink ref="B5" r:id="rId3" display="https://v3bl.goszakup.gov.kz/ru/announce/index/8104892?tab=lots"/>
    <hyperlink ref="B7" r:id="rId4" display="javascript:void(0)"/>
    <hyperlink ref="B8" r:id="rId5" display="https://v3bl.goszakup.gov.kz/ru/announce/index/8104892?tab=lots"/>
    <hyperlink ref="B10" r:id="rId6" display="javascript:void(0)"/>
    <hyperlink ref="B11" r:id="rId7" display="https://v3bl.goszakup.gov.kz/ru/announce/index/8104892?tab=lots"/>
    <hyperlink ref="B13" r:id="rId8" display="javascript:void(0)"/>
    <hyperlink ref="B14" r:id="rId9" display="https://v3bl.goszakup.gov.kz/ru/announce/index/8104892?tab=lots"/>
    <hyperlink ref="B16" r:id="rId10" display="javascript:void(0)"/>
    <hyperlink ref="B17" r:id="rId11" display="https://v3bl.goszakup.gov.kz/ru/announce/index/8104892?tab=lots"/>
    <hyperlink ref="B19" r:id="rId12" display="javascript:void(0)"/>
    <hyperlink ref="B20" r:id="rId13" display="https://v3bl.goszakup.gov.kz/ru/announce/index/8104892?tab=lots"/>
    <hyperlink ref="B22" r:id="rId14" display="javascript:void(0)"/>
    <hyperlink ref="B23" r:id="rId15" display="https://v3bl.goszakup.gov.kz/ru/announce/index/8104892?tab=lots"/>
    <hyperlink ref="B25" r:id="rId16" display="javascript:void(0)"/>
    <hyperlink ref="B26" r:id="rId17" display="https://v3bl.goszakup.gov.kz/ru/announce/index/8104892?tab=lots"/>
    <hyperlink ref="B28" r:id="rId18" display="javascript:void(0)"/>
    <hyperlink ref="B29" r:id="rId19" display="https://v3bl.goszakup.gov.kz/ru/announce/index/8104892?tab=lots"/>
    <hyperlink ref="B31" r:id="rId20" display="javascript:void(0)"/>
    <hyperlink ref="B32" r:id="rId21" display="https://v3bl.goszakup.gov.kz/ru/announce/index/8104892?tab=lots"/>
    <hyperlink ref="B34" r:id="rId22" display="javascript:void(0)"/>
    <hyperlink ref="B35" r:id="rId23" display="https://v3bl.goszakup.gov.kz/ru/announce/index/8104892?tab=lots"/>
    <hyperlink ref="B37" r:id="rId24" display="javascript:void(0)"/>
    <hyperlink ref="B38" r:id="rId25" display="https://v3bl.goszakup.gov.kz/ru/announce/index/8104892?tab=lots"/>
    <hyperlink ref="B40" r:id="rId26" display="javascript:void(0)"/>
    <hyperlink ref="B41" r:id="rId27" display="https://v3bl.goszakup.gov.kz/ru/announce/index/8104892?tab=lots"/>
    <hyperlink ref="B43" r:id="rId28" display="javascript:void(0)"/>
    <hyperlink ref="B44" r:id="rId29" display="https://v3bl.goszakup.gov.kz/ru/announce/index/8104892?tab=lots"/>
    <hyperlink ref="B46" r:id="rId30" display="javascript:void(0)"/>
    <hyperlink ref="B47" r:id="rId31" display="https://v3bl.goszakup.gov.kz/ru/announce/index/8104892?tab=lots"/>
    <hyperlink ref="B49" r:id="rId32" display="javascript:void(0)"/>
    <hyperlink ref="B50" r:id="rId33" display="https://v3bl.goszakup.gov.kz/ru/announce/index/8104892?tab=lots"/>
    <hyperlink ref="B52" r:id="rId34" display="javascript:void(0)"/>
    <hyperlink ref="B53" r:id="rId35" display="https://v3bl.goszakup.gov.kz/ru/announce/index/8104892?tab=lots"/>
    <hyperlink ref="B55" r:id="rId36" display="javascript:void(0)"/>
    <hyperlink ref="B56" r:id="rId37" display="https://v3bl.goszakup.gov.kz/ru/announce/index/8104892?tab=lots"/>
    <hyperlink ref="B58" r:id="rId38" display="javascript:void(0)"/>
    <hyperlink ref="B59" r:id="rId39" display="https://v3bl.goszakup.gov.kz/ru/announce/index/8104892?tab=lots"/>
    <hyperlink ref="B61" r:id="rId40" display="javascript:void(0)"/>
    <hyperlink ref="B62" r:id="rId41" display="https://v3bl.goszakup.gov.kz/ru/announce/index/8104892?tab=lots&amp;page=2"/>
    <hyperlink ref="B64" r:id="rId42" display="javascript:void(0)"/>
    <hyperlink ref="B65" r:id="rId43" display="https://v3bl.goszakup.gov.kz/ru/announce/index/8104892?tab=lots&amp;page=2"/>
    <hyperlink ref="B67" r:id="rId44" display="javascript:void(0)"/>
    <hyperlink ref="B68" r:id="rId45" display="https://v3bl.goszakup.gov.kz/ru/announce/index/8104892?tab=lots&amp;page=2"/>
    <hyperlink ref="B70" r:id="rId46" display="javascript:void(0)"/>
    <hyperlink ref="B71" r:id="rId47" display="https://v3bl.goszakup.gov.kz/ru/announce/index/8104892?tab=lots&amp;page=2"/>
    <hyperlink ref="B73" r:id="rId48" display="javascript:void(0)"/>
    <hyperlink ref="B74" r:id="rId49" display="https://v3bl.goszakup.gov.kz/ru/announce/index/8104892?tab=lots&amp;page=2"/>
    <hyperlink ref="B76" r:id="rId50" display="javascript:void(0)"/>
    <hyperlink ref="B77" r:id="rId51" display="https://v3bl.goszakup.gov.kz/ru/announce/index/8104892?tab=lots&amp;page=2"/>
    <hyperlink ref="B79" r:id="rId52" display="javascript:void(0)"/>
    <hyperlink ref="B80" r:id="rId53" display="https://v3bl.goszakup.gov.kz/ru/announce/index/8104892?tab=lots&amp;page=2"/>
    <hyperlink ref="B82" r:id="rId54" display="javascript:void(0)"/>
    <hyperlink ref="B83" r:id="rId55" display="https://v3bl.goszakup.gov.kz/ru/announce/index/8104892?tab=lots&amp;page=2"/>
    <hyperlink ref="B85" r:id="rId56" display="javascript:void(0)"/>
    <hyperlink ref="B86" r:id="rId57" display="https://v3bl.goszakup.gov.kz/ru/announce/index/8104892?tab=lots&amp;page=2"/>
    <hyperlink ref="B88" r:id="rId58" display="javascript:void(0)"/>
    <hyperlink ref="B89" r:id="rId59" display="https://v3bl.goszakup.gov.kz/ru/announce/index/8104892?tab=lots&amp;page=2"/>
    <hyperlink ref="B91" r:id="rId60" display="javascript:void(0)"/>
    <hyperlink ref="B92" r:id="rId61" display="https://v3bl.goszakup.gov.kz/ru/announce/index/8104892?tab=lots&amp;page=2"/>
    <hyperlink ref="B94" r:id="rId62" display="javascript:void(0)"/>
    <hyperlink ref="B95" r:id="rId63" display="https://v3bl.goszakup.gov.kz/ru/announce/index/8104892?tab=lots&amp;page=2"/>
    <hyperlink ref="B97" r:id="rId64" display="javascript:void(0)"/>
    <hyperlink ref="B98" r:id="rId65" display="https://v3bl.goszakup.gov.kz/ru/announce/index/8104892?tab=lots&amp;page=2"/>
    <hyperlink ref="B100" r:id="rId66" display="javascript:void(0)"/>
    <hyperlink ref="B101" r:id="rId67" display="https://v3bl.goszakup.gov.kz/ru/announce/index/8104892?tab=lots&amp;page=2"/>
    <hyperlink ref="B103" r:id="rId68" display="javascript:void(0)"/>
    <hyperlink ref="B104" r:id="rId69" display="https://v3bl.goszakup.gov.kz/ru/announce/index/8104892?tab=lots&amp;page=2"/>
    <hyperlink ref="B106" r:id="rId70" display="javascript:void(0)"/>
    <hyperlink ref="B107" r:id="rId71" display="https://v3bl.goszakup.gov.kz/ru/announce/index/8104892?tab=lots&amp;page=2"/>
    <hyperlink ref="B109" r:id="rId72" display="javascript:void(0)"/>
    <hyperlink ref="B110" r:id="rId73" display="https://v3bl.goszakup.gov.kz/ru/announce/index/8104892?tab=lots&amp;page=3"/>
    <hyperlink ref="B112" r:id="rId74" display="javascript:void(0)"/>
    <hyperlink ref="B113" r:id="rId75" display="https://v3bl.goszakup.gov.kz/ru/announce/index/8104892?tab=lots&amp;page=3"/>
    <hyperlink ref="B115" r:id="rId76" display="javascript:void(0)"/>
    <hyperlink ref="B116" r:id="rId77" display="https://v3bl.goszakup.gov.kz/ru/announce/index/8104892?tab=lots&amp;page=3"/>
    <hyperlink ref="B118" r:id="rId78" display="javascript:void(0)"/>
    <hyperlink ref="B119" r:id="rId79" display="https://v3bl.goszakup.gov.kz/ru/announce/index/8104892?tab=lots&amp;page=3"/>
    <hyperlink ref="B121" r:id="rId80" display="javascript:void(0)"/>
    <hyperlink ref="B122" r:id="rId81" display="https://v3bl.goszakup.gov.kz/ru/announce/index/8104892?tab=lots&amp;page=3"/>
    <hyperlink ref="B124" r:id="rId82" display="javascript:void(0)"/>
    <hyperlink ref="B125" r:id="rId83" display="https://v3bl.goszakup.gov.kz/ru/announce/index/8104892?tab=lots&amp;page=3"/>
    <hyperlink ref="B127" r:id="rId84" display="javascript:void(0)"/>
    <hyperlink ref="B128" r:id="rId85" display="https://v3bl.goszakup.gov.kz/ru/announce/index/8104892?tab=lots&amp;page=3"/>
    <hyperlink ref="B130" r:id="rId86" display="javascript:void(0)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8104892-1 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</dc:creator>
  <cp:lastModifiedBy>Бухгалтерия</cp:lastModifiedBy>
  <cp:lastPrinted>2023-07-03T06:46:56Z</cp:lastPrinted>
  <dcterms:created xsi:type="dcterms:W3CDTF">2018-01-18T08:37:50Z</dcterms:created>
  <dcterms:modified xsi:type="dcterms:W3CDTF">2023-10-04T10:58:01Z</dcterms:modified>
</cp:coreProperties>
</file>