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Аралық 15 балабақша\22-23 МОНИТОРИНГ\АРАЛЫҚ 22-23\"/>
    </mc:Choice>
  </mc:AlternateContent>
  <bookViews>
    <workbookView xWindow="0" yWindow="0" windowWidth="19440" windowHeight="7755" activeTab="4"/>
  </bookViews>
  <sheets>
    <sheet name="1 жас" sheetId="1" r:id="rId1"/>
    <sheet name="2 жас" sheetId="2" r:id="rId2"/>
    <sheet name="3 жас" sheetId="3" r:id="rId3"/>
    <sheet name="Лист1" sheetId="6" r:id="rId4"/>
    <sheet name="4 жас" sheetId="4" r:id="rId5"/>
    <sheet name="5 жас" sheetId="5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O39" i="4" l="1"/>
  <c r="FD39" i="4" l="1"/>
  <c r="FD40" i="4" s="1"/>
  <c r="DN39" i="4"/>
  <c r="DN40" i="4" s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J40" i="5"/>
  <c r="QQ40" i="5"/>
  <c r="RL40" i="5"/>
  <c r="SG40" i="5"/>
  <c r="SZ40" i="5"/>
  <c r="TA40" i="5"/>
  <c r="TT40" i="5"/>
  <c r="TY40" i="5"/>
  <c r="UJ40" i="5"/>
  <c r="VD40" i="5"/>
  <c r="VX40" i="5"/>
  <c r="WZ40" i="5"/>
  <c r="XA40" i="5"/>
  <c r="XX40" i="5"/>
  <c r="ZH40" i="5"/>
  <c r="AAB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40" i="4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M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40" i="4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BE40" i="4"/>
  <c r="DL40" i="4"/>
  <c r="DY40" i="4"/>
  <c r="GD40" i="4"/>
  <c r="HE40" i="4"/>
  <c r="IL40" i="4"/>
  <c r="JI40" i="4"/>
  <c r="SX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N40" i="2"/>
  <c r="DP40" i="2"/>
  <c r="GG40" i="2"/>
  <c r="HI40" i="2"/>
  <c r="IZ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2" i="4" l="1"/>
  <c r="D53" i="4"/>
  <c r="D51" i="4"/>
  <c r="D44" i="4"/>
  <c r="D45" i="4"/>
  <c r="D43" i="4"/>
  <c r="D56" i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48" i="4"/>
  <c r="D60" i="4"/>
  <c r="D59" i="4"/>
  <c r="D61" i="4"/>
  <c r="D49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NJ40" i="4"/>
  <c r="D57" i="4"/>
</calcChain>
</file>

<file path=xl/sharedStrings.xml><?xml version="1.0" encoding="utf-8"?>
<sst xmlns="http://schemas.openxmlformats.org/spreadsheetml/2006/main" count="4124" uniqueCount="3272">
  <si>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</si>
  <si>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</si>
  <si>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</si>
  <si>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</si>
  <si>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</si>
  <si>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</si>
  <si>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</si>
  <si>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</si>
  <si>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</si>
  <si>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</si>
  <si>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</si>
  <si>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</si>
  <si>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</si>
  <si>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</si>
  <si>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</si>
  <si>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</si>
  <si>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</si>
  <si>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</si>
  <si>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</si>
  <si>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</si>
  <si>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</si>
  <si>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</si>
  <si>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</si>
  <si>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</si>
  <si>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</si>
  <si>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</si>
  <si>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</si>
  <si>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</si>
  <si>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</si>
  <si>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</si>
  <si>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</si>
  <si>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</si>
  <si>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</si>
  <si>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</si>
  <si>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</si>
  <si>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</si>
  <si>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</si>
  <si>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</si>
  <si>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</si>
  <si>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</si>
  <si>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</si>
  <si>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</si>
  <si>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</si>
  <si>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</si>
  <si>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</si>
  <si>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</si>
  <si>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</si>
  <si>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</si>
  <si>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</si>
  <si>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</si>
  <si>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</si>
  <si>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</si>
  <si>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</si>
  <si>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</si>
  <si>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</si>
  <si>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</si>
  <si>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</si>
  <si>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</si>
  <si>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</si>
  <si>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</si>
  <si>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</si>
  <si>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</si>
  <si>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</si>
  <si>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</si>
  <si>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</si>
  <si>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</si>
  <si>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</si>
  <si>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</si>
  <si>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</si>
  <si>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</si>
  <si>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</si>
  <si>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</si>
  <si>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</si>
  <si>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</si>
  <si>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</si>
  <si>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</si>
  <si>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</si>
  <si>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</si>
  <si>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</si>
  <si>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</si>
  <si>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</si>
  <si>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</si>
  <si>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</si>
  <si>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</si>
  <si>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</si>
  <si>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</si>
  <si>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</si>
  <si>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</si>
  <si>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</si>
  <si>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</si>
  <si>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</si>
  <si>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</si>
  <si>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</si>
  <si>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</si>
  <si>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</si>
  <si>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</si>
  <si>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</si>
  <si>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</si>
  <si>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</si>
  <si>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</si>
  <si>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</si>
  <si>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</si>
  <si>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</si>
  <si>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</si>
  <si>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</si>
  <si>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</si>
  <si>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</si>
  <si>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</si>
  <si>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</si>
  <si>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</si>
  <si>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</si>
  <si>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</si>
  <si>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</si>
  <si>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</si>
  <si>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</si>
  <si>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</si>
  <si>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</si>
  <si>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</si>
  <si>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</si>
  <si>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</si>
  <si>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</si>
  <si>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</si>
  <si>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</si>
  <si>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</si>
  <si>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</si>
  <si>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</si>
  <si>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</si>
  <si>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</si>
  <si>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</si>
  <si>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</si>
  <si>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</si>
  <si>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</si>
  <si>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</si>
  <si>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</si>
  <si>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</si>
  <si>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</si>
  <si>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</si>
  <si>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</si>
  <si>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</si>
  <si>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</si>
  <si>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</si>
  <si>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</si>
  <si>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</si>
  <si>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</si>
  <si>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</si>
  <si>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</si>
  <si>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</si>
  <si>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</si>
  <si>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</si>
  <si>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</si>
  <si>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</si>
  <si>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</si>
  <si>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</si>
  <si>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</si>
  <si>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</si>
  <si>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</si>
  <si>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</si>
  <si>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</si>
  <si>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</si>
  <si>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</si>
  <si>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</si>
  <si>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</si>
  <si>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</si>
  <si>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</si>
  <si>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</si>
  <si>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</si>
  <si>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</si>
  <si>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</si>
  <si>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</si>
  <si>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</si>
  <si>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</si>
  <si>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</si>
  <si>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</si>
  <si>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</si>
  <si>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</si>
  <si>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</si>
  <si>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</si>
  <si>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</si>
  <si>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</si>
  <si>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</si>
  <si>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</si>
  <si>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</si>
  <si>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</si>
  <si>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</si>
  <si>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</si>
  <si>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</si>
  <si>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</si>
  <si>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</si>
  <si>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</si>
  <si>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</si>
  <si>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</si>
  <si>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</si>
  <si>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</si>
  <si>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</si>
  <si>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</si>
  <si>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</si>
  <si>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</si>
  <si>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</si>
  <si>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</si>
  <si>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</si>
  <si>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</si>
  <si>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</si>
  <si>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</si>
  <si>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</si>
  <si>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</si>
  <si>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</si>
  <si>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</si>
  <si>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</si>
  <si>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</si>
  <si>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</si>
  <si>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</si>
  <si>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</si>
  <si>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</si>
  <si>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</si>
  <si>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</si>
  <si>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</si>
  <si>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</si>
  <si>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</si>
  <si>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</si>
  <si>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</si>
  <si>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</si>
  <si>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</si>
  <si>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</si>
  <si>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</si>
  <si>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</si>
  <si>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</si>
  <si>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</si>
  <si>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</si>
  <si>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</si>
  <si>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</si>
  <si>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</si>
  <si>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</si>
  <si>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</si>
  <si>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</si>
  <si>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</si>
  <si>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</si>
  <si>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</si>
  <si>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</si>
  <si>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</si>
  <si>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</si>
  <si>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</si>
  <si>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</si>
  <si>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</si>
  <si>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</si>
  <si>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</si>
  <si>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</si>
  <si>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</si>
  <si>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</si>
  <si>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</si>
  <si>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</si>
  <si>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</si>
  <si>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</si>
  <si>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</si>
  <si>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</si>
  <si>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</si>
  <si>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</si>
  <si>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</si>
  <si>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</si>
  <si>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</si>
  <si>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</si>
  <si>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</si>
  <si>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</si>
  <si>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</si>
  <si>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</si>
  <si>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</si>
  <si>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</si>
  <si>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</si>
  <si>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</si>
  <si>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</si>
  <si>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</si>
  <si>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</si>
  <si>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</si>
  <si>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</si>
  <si>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</si>
  <si>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</si>
  <si>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</si>
  <si>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</si>
  <si>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</si>
  <si>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</si>
  <si>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</si>
  <si>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</si>
  <si>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</si>
  <si>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</si>
  <si>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</si>
  <si>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</si>
  <si>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</si>
  <si>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</si>
  <si>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</si>
  <si>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</si>
  <si>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</si>
  <si>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</si>
  <si>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</si>
  <si>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</si>
  <si>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</si>
  <si>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</si>
  <si>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</si>
  <si>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</si>
  <si>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</si>
  <si>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</si>
  <si>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</si>
  <si>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</si>
  <si>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</si>
  <si>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</si>
  <si>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</si>
  <si>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</si>
  <si>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</si>
  <si>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</si>
  <si>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</si>
  <si>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</si>
  <si>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</si>
  <si>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</si>
  <si>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</si>
  <si>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</si>
  <si>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</si>
  <si>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</si>
  <si>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</si>
  <si>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</si>
  <si>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</si>
  <si>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</si>
  <si>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</si>
  <si>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</si>
  <si>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</si>
  <si>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</si>
  <si>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</si>
  <si>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</si>
  <si>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</si>
  <si>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</si>
  <si>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</si>
  <si>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</si>
  <si>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</si>
  <si>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</si>
  <si>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</si>
  <si>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</si>
  <si>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</si>
  <si>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</si>
  <si>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</si>
  <si>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</si>
  <si>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</si>
  <si>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</si>
  <si>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</si>
  <si>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</si>
  <si>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</si>
  <si>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</si>
  <si>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</si>
  <si>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</si>
  <si>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</si>
  <si>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</si>
  <si>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</si>
  <si>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</si>
  <si>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</si>
  <si>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</si>
  <si>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</si>
  <si>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</si>
  <si>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</si>
  <si>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</si>
  <si>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</si>
  <si>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</si>
  <si>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</si>
  <si>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</si>
  <si>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</si>
  <si>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</si>
  <si>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</si>
  <si>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</si>
  <si>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</si>
  <si>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</si>
  <si>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</si>
  <si>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</si>
  <si>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</si>
  <si>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</si>
  <si>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</si>
  <si>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</si>
  <si>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</si>
  <si>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</si>
  <si>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</si>
  <si>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</si>
  <si>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</si>
  <si>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</si>
  <si>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</si>
  <si>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</si>
  <si>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</si>
  <si>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</si>
  <si>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</si>
  <si>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</si>
  <si>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</si>
  <si>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</si>
  <si>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</si>
  <si>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</si>
  <si>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</si>
  <si>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</si>
  <si>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</si>
  <si>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</si>
  <si>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</si>
  <si>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</si>
  <si>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</si>
  <si>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</si>
  <si>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</si>
  <si>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</si>
  <si>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</si>
  <si>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</si>
  <si>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</si>
  <si>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</si>
  <si>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</si>
  <si>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</si>
  <si>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</si>
  <si>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</si>
  <si>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</si>
  <si>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</si>
  <si>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</si>
  <si>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</si>
  <si>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</si>
  <si>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</si>
  <si>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</si>
  <si>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</si>
  <si>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</si>
  <si>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</si>
  <si>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</si>
  <si>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</si>
  <si>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</si>
  <si>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</si>
  <si>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</si>
  <si>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</si>
  <si>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</si>
  <si>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</si>
  <si>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</si>
  <si>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</si>
  <si>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</si>
  <si>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</si>
  <si>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</si>
  <si>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</si>
  <si>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</si>
  <si>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</si>
  <si>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</si>
  <si>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</si>
  <si>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</si>
  <si>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</si>
  <si>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</si>
  <si>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</si>
  <si>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</si>
  <si>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</si>
  <si>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</si>
  <si>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</si>
  <si>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</si>
  <si>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</si>
  <si>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</si>
  <si>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</si>
  <si>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</si>
  <si>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</si>
  <si>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</si>
  <si>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</si>
  <si>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</si>
  <si>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</si>
  <si>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</si>
  <si>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</si>
  <si>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</si>
  <si>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</si>
  <si>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</si>
  <si>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</si>
  <si>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</si>
  <si>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</si>
  <si>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</si>
  <si>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</si>
  <si>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</si>
  <si>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</si>
  <si>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</si>
  <si>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</si>
  <si>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</si>
  <si>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</si>
  <si>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</si>
  <si>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</si>
  <si>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</si>
  <si>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</si>
  <si>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</si>
  <si>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</si>
  <si>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</si>
  <si>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</si>
  <si>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</si>
  <si>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</si>
  <si>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</si>
  <si>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</si>
  <si>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</si>
  <si>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</si>
  <si>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</si>
  <si>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</si>
  <si>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</si>
  <si>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</si>
  <si>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</si>
  <si>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</si>
  <si>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</si>
  <si>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</si>
  <si>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</si>
  <si>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</si>
  <si>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</si>
  <si>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</si>
  <si>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</si>
  <si>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</si>
  <si>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</si>
  <si>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</si>
  <si>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</si>
  <si>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</si>
  <si>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</si>
  <si>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</si>
  <si>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</si>
  <si>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</si>
  <si>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</si>
  <si>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</si>
  <si>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</si>
  <si>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</si>
  <si>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</si>
  <si>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</si>
  <si>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</si>
  <si>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</si>
  <si>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</si>
  <si>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</si>
  <si>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</si>
  <si>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</si>
  <si>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</si>
  <si>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</si>
  <si>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</si>
  <si>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</si>
  <si>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</si>
  <si>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</si>
  <si>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</si>
  <si>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</si>
  <si>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</si>
  <si>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</si>
  <si>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</si>
  <si>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</si>
  <si>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</si>
  <si>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</si>
  <si>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</si>
  <si>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</si>
  <si>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</si>
  <si>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</si>
  <si>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</si>
  <si>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</si>
  <si>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</si>
  <si>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</si>
  <si>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</si>
  <si>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</si>
  <si>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</si>
  <si>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</si>
  <si>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</si>
  <si>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</si>
  <si>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</si>
  <si>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</si>
  <si>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</si>
  <si>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</si>
  <si>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</si>
  <si>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</si>
  <si>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</si>
  <si>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</si>
  <si>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</si>
  <si>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</si>
  <si>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</si>
  <si>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</si>
  <si>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</si>
  <si>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</si>
  <si>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</si>
  <si>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</si>
  <si>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</si>
  <si>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</si>
  <si>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</si>
  <si>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</si>
  <si>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</si>
  <si>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</si>
  <si>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</si>
  <si>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</si>
  <si>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</si>
  <si>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</si>
  <si>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</si>
  <si>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</si>
  <si>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</si>
  <si>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</si>
  <si>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</si>
  <si>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</si>
  <si>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</si>
  <si>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</si>
  <si>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</si>
  <si>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</si>
  <si>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</si>
  <si>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</si>
  <si>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</si>
  <si>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</si>
  <si>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</si>
  <si>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</si>
  <si>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</si>
  <si>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</si>
  <si>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</si>
  <si>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</si>
  <si>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</si>
  <si>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</si>
  <si>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</si>
  <si>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</si>
  <si>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</si>
  <si>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</si>
  <si>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</si>
  <si>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</si>
  <si>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</si>
  <si>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</si>
  <si>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</si>
  <si>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</si>
  <si>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</si>
  <si>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</si>
  <si>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</si>
  <si>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</si>
  <si>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</si>
  <si>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</si>
  <si>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</si>
  <si>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</si>
  <si>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</si>
  <si>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</si>
  <si>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</si>
  <si>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</si>
  <si>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</si>
  <si>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</si>
  <si>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</si>
  <si>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</si>
  <si>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</si>
  <si>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</si>
  <si>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</si>
  <si>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</si>
  <si>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</si>
  <si>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</si>
  <si>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</si>
  <si>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</si>
  <si>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</si>
  <si>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</si>
  <si>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</si>
  <si>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</si>
  <si>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</si>
  <si>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</si>
  <si>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</si>
  <si>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</si>
  <si>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</si>
  <si>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</si>
  <si>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</si>
  <si>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</si>
  <si>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</si>
  <si>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</si>
  <si>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</si>
  <si>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</si>
  <si>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</si>
  <si>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</si>
  <si>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</si>
  <si>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</si>
  <si>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</si>
  <si>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</si>
  <si>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</si>
  <si>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</si>
  <si>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</si>
  <si>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</si>
  <si>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</si>
  <si>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</si>
  <si>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</si>
  <si>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</si>
  <si>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</si>
  <si>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</si>
  <si>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</si>
  <si>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</si>
  <si>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</si>
  <si>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</si>
  <si>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</si>
  <si>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</si>
  <si>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</si>
  <si>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</si>
  <si>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</si>
  <si>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</si>
  <si>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</si>
  <si>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</si>
  <si>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</si>
  <si>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</si>
  <si>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</si>
  <si>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</si>
  <si>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</si>
  <si>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</si>
  <si>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</si>
  <si>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</si>
  <si>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</si>
  <si>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</si>
  <si>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</si>
  <si>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</si>
  <si>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</si>
  <si>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</si>
  <si>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</si>
  <si>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</si>
  <si>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</si>
  <si>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</si>
  <si>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</si>
  <si>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</si>
  <si>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</si>
  <si>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</si>
  <si>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</si>
  <si>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</si>
  <si>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</si>
  <si>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</si>
  <si>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</si>
  <si>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</si>
  <si>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</si>
  <si>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</si>
  <si>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</si>
  <si>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</si>
  <si>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</si>
  <si>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</si>
  <si>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</si>
  <si>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</si>
  <si>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</si>
  <si>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</si>
  <si>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</si>
  <si>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</si>
  <si>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</si>
  <si>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</si>
  <si>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</si>
  <si>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</si>
  <si>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</si>
  <si>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</si>
  <si>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</si>
  <si>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</si>
  <si>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</si>
  <si>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</si>
  <si>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</si>
  <si>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</si>
  <si>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</si>
  <si>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</si>
  <si>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</si>
  <si>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</si>
  <si>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</si>
  <si>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</si>
  <si>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</si>
  <si>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</si>
  <si>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</si>
  <si>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</si>
  <si>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</si>
  <si>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</si>
  <si>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</si>
  <si>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</si>
  <si>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</si>
  <si>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</si>
  <si>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</si>
  <si>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</si>
  <si>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</si>
  <si>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</si>
  <si>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</si>
  <si>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</si>
  <si>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</si>
  <si>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</si>
  <si>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</si>
  <si>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</si>
  <si>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</si>
  <si>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</si>
  <si>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</si>
  <si>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</si>
  <si>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</si>
  <si>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</si>
  <si>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</si>
  <si>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</si>
  <si>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</si>
  <si>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</si>
  <si>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</si>
  <si>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</si>
  <si>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</si>
  <si>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</si>
  <si>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</si>
  <si>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</si>
  <si>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</si>
  <si>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</si>
  <si>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</si>
  <si>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</si>
  <si>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</si>
  <si>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</si>
  <si>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</si>
  <si>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</si>
  <si>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</si>
  <si>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</si>
  <si>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</si>
  <si>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</si>
  <si>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</si>
  <si>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</si>
  <si>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</si>
  <si>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</si>
  <si>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</si>
  <si>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</si>
  <si>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</si>
  <si>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</si>
  <si>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</si>
  <si>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</si>
  <si>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</si>
  <si>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</si>
  <si>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</si>
  <si>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</si>
  <si>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</si>
  <si>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</si>
  <si>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</si>
  <si>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</si>
  <si>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</si>
  <si>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</si>
  <si>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</si>
  <si>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</si>
  <si>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</si>
  <si>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</si>
  <si>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</si>
  <si>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</si>
  <si>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</si>
  <si>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</si>
  <si>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</si>
  <si>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</si>
  <si>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</si>
  <si>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</si>
  <si>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</si>
  <si>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</si>
  <si>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</si>
  <si>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</si>
  <si>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</si>
  <si>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</si>
  <si>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</si>
  <si>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</si>
  <si>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</si>
  <si>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</si>
  <si>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</si>
  <si>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</si>
  <si>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</si>
  <si>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</si>
  <si>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</si>
  <si>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</si>
  <si>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</si>
  <si>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</si>
  <si>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</si>
  <si>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</si>
  <si>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</si>
  <si>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</si>
  <si>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</si>
  <si>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</si>
  <si>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</si>
  <si>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</si>
  <si>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</si>
  <si>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</si>
  <si>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</si>
  <si>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</si>
  <si>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</si>
  <si>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</si>
  <si>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</si>
  <si>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</si>
  <si>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</si>
  <si>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</si>
  <si>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</si>
  <si>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</si>
  <si>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</si>
  <si>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</si>
  <si>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</si>
  <si>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</si>
  <si>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</si>
  <si>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</si>
  <si>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</si>
  <si>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</si>
  <si>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</si>
  <si>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</si>
  <si>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</si>
  <si>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</si>
  <si>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</si>
  <si>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</si>
  <si>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</si>
  <si>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</si>
  <si>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</si>
  <si>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</si>
  <si>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</si>
  <si>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</si>
  <si>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</si>
  <si>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</si>
  <si>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</si>
  <si>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</si>
  <si>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</si>
  <si>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</si>
  <si>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</si>
  <si>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</si>
  <si>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</si>
  <si>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</si>
  <si>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</si>
  <si>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</si>
  <si>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</si>
  <si>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</si>
  <si>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</si>
  <si>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</si>
  <si>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</si>
  <si>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</si>
  <si>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</si>
  <si>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</si>
  <si>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</si>
  <si>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</si>
  <si>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</si>
  <si>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</si>
  <si>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</si>
  <si>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</si>
  <si>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</si>
  <si>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</si>
  <si>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</si>
  <si>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</si>
  <si>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</si>
  <si>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</si>
  <si>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</si>
  <si>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</si>
  <si>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</si>
  <si>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</si>
  <si>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</si>
  <si>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</si>
  <si>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</si>
  <si>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</si>
  <si>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</si>
  <si>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</si>
  <si>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</si>
  <si>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</si>
  <si>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</si>
  <si>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</si>
  <si>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</si>
  <si>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</si>
  <si>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</si>
  <si>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</si>
  <si>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</si>
  <si>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</si>
  <si>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</si>
  <si>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</si>
  <si>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</si>
  <si>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</si>
  <si>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</si>
  <si>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</si>
  <si>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</si>
  <si>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</si>
  <si>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</si>
  <si>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</si>
  <si>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</si>
  <si>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</si>
  <si>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</si>
  <si>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</si>
  <si>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</si>
  <si>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</si>
  <si>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</si>
  <si>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</si>
  <si>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</si>
  <si>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</si>
  <si>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</si>
  <si>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</si>
  <si>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</si>
  <si>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</si>
  <si>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</si>
  <si>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</si>
  <si>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</si>
  <si>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</si>
  <si>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</si>
  <si>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</si>
  <si>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</si>
  <si>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</si>
  <si>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</si>
  <si>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</si>
  <si>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</si>
  <si>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</si>
  <si>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</si>
  <si>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</si>
  <si>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</si>
  <si>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</si>
  <si>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</si>
  <si>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</si>
  <si>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</si>
  <si>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</si>
  <si>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</si>
  <si>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</si>
  <si>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</si>
  <si>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</si>
  <si>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</si>
  <si>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</si>
  <si>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</si>
  <si>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</si>
  <si>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</si>
  <si>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</si>
  <si>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</si>
  <si>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</si>
  <si>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</si>
  <si>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</si>
  <si>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</si>
  <si>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</si>
  <si>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</si>
  <si>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</si>
  <si>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</si>
  <si>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</si>
  <si>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</si>
  <si>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</si>
  <si>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</si>
  <si>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</si>
  <si>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</si>
  <si>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</si>
  <si>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</si>
  <si>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</si>
  <si>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</si>
  <si>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</si>
  <si>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</si>
  <si>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</si>
  <si>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</si>
  <si>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</si>
  <si>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</si>
  <si>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</si>
  <si>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</si>
  <si>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</si>
  <si>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</si>
  <si>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</si>
  <si>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</si>
  <si>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</si>
  <si>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</si>
  <si>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</si>
  <si>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</si>
  <si>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</si>
  <si>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</si>
  <si>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</si>
  <si>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</si>
  <si>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</si>
  <si>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</si>
  <si>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</si>
  <si>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</si>
  <si>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</si>
  <si>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</si>
  <si>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</si>
  <si>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</si>
  <si>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</si>
  <si>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</si>
  <si>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</si>
  <si>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</si>
  <si>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</si>
  <si>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</si>
  <si>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</si>
  <si>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</si>
  <si>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</si>
  <si>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</si>
  <si>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</si>
  <si>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</si>
  <si>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</si>
  <si>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</si>
  <si>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</si>
  <si>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</si>
  <si>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</si>
  <si>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</si>
  <si>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</si>
  <si>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</si>
  <si>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</si>
  <si>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</si>
  <si>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</si>
  <si>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</si>
  <si>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</si>
  <si>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</si>
  <si>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</si>
  <si>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</si>
  <si>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</si>
  <si>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</si>
  <si>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</si>
  <si>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</si>
  <si>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</si>
  <si>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</si>
  <si>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</si>
  <si>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</si>
  <si>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</si>
  <si>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</si>
  <si>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</si>
  <si>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</si>
  <si>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</si>
  <si>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</si>
  <si>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</si>
  <si>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</si>
  <si>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</si>
  <si>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</si>
  <si>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</si>
  <si>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</si>
  <si>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</si>
  <si>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</si>
  <si>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</si>
  <si>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</si>
  <si>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</si>
  <si>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</si>
  <si>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</si>
  <si>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</si>
  <si>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</si>
  <si>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</si>
  <si>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</si>
  <si>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</si>
  <si>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</si>
  <si>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</si>
  <si>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</si>
  <si>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</si>
  <si>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</si>
  <si>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</si>
  <si>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</si>
  <si>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</si>
  <si>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</si>
  <si>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</si>
  <si>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</si>
  <si>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</si>
  <si>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</si>
  <si>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</si>
  <si>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</si>
  <si>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</si>
  <si>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</si>
  <si>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</si>
  <si>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</si>
  <si>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</si>
  <si>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</si>
  <si>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</si>
  <si>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</si>
  <si>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</si>
  <si>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</si>
  <si>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</si>
  <si>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</si>
  <si>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</si>
  <si>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</si>
  <si>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</si>
  <si>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</si>
  <si>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</si>
  <si>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</si>
  <si>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</si>
  <si>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</si>
  <si>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</si>
  <si>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</si>
  <si>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</si>
  <si>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</si>
  <si>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</si>
  <si>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</si>
  <si>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</si>
  <si>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</si>
  <si>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</si>
  <si>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</si>
  <si>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</si>
  <si>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</si>
  <si>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</si>
  <si>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</si>
  <si>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</si>
  <si>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</si>
  <si>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</si>
  <si>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</si>
  <si>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</si>
  <si>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</si>
  <si>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</si>
  <si>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</si>
  <si>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</si>
  <si>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</si>
  <si>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</si>
  <si>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</si>
  <si>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</si>
  <si>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</si>
  <si>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</si>
  <si>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</si>
  <si>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</si>
  <si>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</si>
  <si>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</si>
  <si>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</si>
  <si>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</si>
  <si>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</si>
  <si>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</si>
  <si>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</si>
  <si>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</si>
  <si>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</si>
  <si>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</si>
  <si>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</si>
  <si>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</si>
  <si>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</si>
  <si>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</si>
  <si>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</si>
  <si>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</si>
  <si>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</si>
  <si>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</si>
  <si>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</si>
  <si>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</si>
  <si>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</si>
  <si>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</si>
  <si>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</si>
  <si>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</si>
  <si>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</si>
  <si>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</si>
  <si>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</si>
  <si>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</si>
  <si>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</si>
  <si>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</si>
  <si>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</si>
  <si>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</si>
  <si>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</si>
  <si>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</si>
  <si>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</si>
  <si>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</si>
  <si>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</si>
  <si>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</si>
  <si>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</si>
  <si>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</si>
  <si>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</si>
  <si>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</si>
  <si>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</si>
  <si>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</si>
  <si>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</si>
  <si>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</si>
  <si>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</si>
  <si>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</si>
  <si>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</si>
  <si>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</si>
  <si>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</si>
  <si>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</si>
  <si>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</si>
  <si>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</si>
  <si>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</si>
  <si>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</si>
  <si>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</si>
  <si>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</si>
  <si>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</si>
  <si>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</si>
  <si>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</si>
  <si>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</si>
  <si>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</si>
  <si>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</si>
  <si>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</si>
  <si>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</si>
  <si>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</si>
  <si>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</si>
  <si>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</si>
  <si>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</si>
  <si>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</si>
  <si>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</si>
  <si>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</si>
  <si>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</si>
  <si>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</si>
  <si>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</si>
  <si>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</si>
  <si>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</si>
  <si>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</si>
  <si>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</si>
  <si>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</si>
  <si>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</si>
  <si>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</si>
  <si>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</si>
  <si>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</si>
  <si>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</si>
  <si>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</si>
  <si>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</si>
  <si>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</si>
  <si>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</si>
  <si>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</si>
  <si>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</si>
  <si>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</si>
  <si>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</si>
  <si>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</si>
  <si>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</si>
  <si>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</si>
  <si>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</si>
  <si>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</si>
  <si>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</si>
  <si>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</si>
  <si>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</si>
  <si>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</si>
  <si>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</si>
  <si>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</si>
  <si>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</si>
  <si>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</si>
  <si>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</si>
  <si>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</si>
  <si>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</si>
  <si>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</si>
  <si>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</si>
  <si>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</si>
  <si>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</si>
  <si>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</si>
  <si>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</si>
  <si>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</si>
  <si>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</si>
  <si>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</si>
  <si>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</si>
  <si>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</si>
  <si>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</si>
  <si>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</si>
  <si>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</si>
  <si>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</si>
  <si>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</si>
  <si>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</si>
  <si>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</si>
  <si>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</si>
  <si>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</si>
  <si>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</si>
  <si>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</si>
  <si>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</si>
  <si>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</si>
  <si>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</si>
  <si>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</si>
  <si>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</si>
  <si>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</si>
  <si>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</si>
  <si>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</si>
  <si>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</si>
  <si>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</si>
  <si>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</si>
  <si>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</si>
  <si>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</si>
  <si>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</si>
  <si>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</si>
  <si>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</si>
  <si>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</si>
  <si>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</si>
  <si>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</si>
  <si>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</si>
  <si>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</si>
  <si>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</si>
  <si>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</si>
  <si>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</si>
  <si>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</si>
  <si>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</si>
  <si>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</si>
  <si>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</si>
  <si>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</si>
  <si>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</si>
  <si>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</si>
  <si>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</si>
  <si>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</si>
  <si>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</si>
  <si>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</si>
  <si>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</si>
  <si>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</si>
  <si>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</si>
  <si>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</si>
  <si>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</si>
  <si>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</si>
  <si>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</si>
  <si>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</si>
  <si>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</si>
  <si>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</si>
  <si>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</si>
  <si>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</si>
  <si>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</si>
  <si>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</si>
  <si>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</si>
  <si>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</si>
  <si>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</si>
  <si>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</si>
  <si>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</si>
  <si>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</si>
  <si>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</si>
  <si>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</si>
  <si>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</si>
  <si>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</si>
  <si>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</si>
  <si>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</si>
  <si>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</si>
  <si>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</si>
  <si>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</si>
  <si>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</si>
  <si>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</si>
  <si>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</si>
  <si>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</si>
  <si>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</si>
  <si>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</si>
  <si>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</si>
  <si>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</si>
  <si>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</si>
  <si>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</si>
  <si>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</si>
  <si>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</si>
  <si>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</si>
  <si>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</si>
  <si>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</si>
  <si>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</si>
  <si>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</si>
  <si>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</si>
  <si>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</si>
  <si>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</si>
  <si>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</si>
  <si>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</si>
  <si>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</si>
  <si>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</si>
  <si>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</si>
  <si>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</si>
  <si>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</si>
  <si>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</si>
  <si>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</si>
  <si>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</si>
  <si>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</si>
  <si>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</si>
  <si>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</si>
  <si>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</si>
  <si>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</si>
  <si>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</si>
  <si>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</si>
  <si>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</si>
  <si>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</si>
  <si>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</si>
  <si>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</si>
  <si>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</si>
  <si>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</si>
  <si>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</si>
  <si>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</si>
  <si>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</si>
  <si>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</si>
  <si>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</si>
  <si>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</si>
  <si>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</si>
  <si>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</si>
  <si>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</si>
  <si>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</si>
  <si>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</si>
  <si>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</si>
  <si>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</si>
  <si>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</si>
  <si>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</si>
  <si>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</si>
  <si>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</si>
  <si>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</si>
  <si>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</si>
  <si>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</si>
  <si>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</si>
  <si>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</si>
  <si>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</si>
  <si>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</si>
  <si>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</si>
  <si>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</si>
  <si>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</si>
  <si>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</si>
  <si>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</si>
  <si>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</si>
  <si>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</si>
  <si>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</si>
  <si>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</si>
  <si>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</si>
  <si>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</si>
  <si>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</si>
  <si>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</si>
  <si>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</si>
  <si>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</si>
  <si>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</si>
  <si>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</si>
  <si>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</si>
  <si>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</si>
  <si>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</si>
  <si>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</si>
  <si>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</si>
  <si>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</si>
  <si>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</si>
  <si>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</si>
  <si>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</si>
  <si>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</si>
  <si>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</si>
  <si>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</si>
  <si>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</si>
  <si>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</si>
  <si>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</si>
  <si>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</si>
  <si>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</si>
  <si>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</si>
  <si>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</si>
  <si>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</si>
  <si>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</si>
  <si>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</si>
  <si>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</si>
  <si>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</si>
  <si>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</si>
  <si>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</si>
  <si>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</si>
  <si>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</si>
  <si>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</si>
  <si>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</si>
  <si>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</si>
  <si>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</si>
  <si>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</si>
  <si>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</si>
  <si>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</si>
  <si>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</si>
  <si>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</si>
  <si>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</si>
  <si>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</si>
  <si>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</si>
  <si>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</si>
  <si>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</si>
  <si>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</si>
  <si>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</si>
  <si>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</si>
  <si>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</si>
  <si>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</si>
  <si>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</si>
  <si>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</si>
  <si>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</si>
  <si>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</si>
  <si>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</si>
  <si>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</si>
  <si>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</si>
  <si>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</si>
  <si>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</si>
  <si>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</si>
  <si>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</si>
  <si>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</si>
  <si>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</si>
  <si>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</si>
  <si>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</si>
  <si>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</si>
  <si>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</si>
  <si>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</si>
  <si>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</si>
  <si>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</si>
  <si>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</si>
  <si>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</si>
  <si>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</si>
  <si>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</si>
  <si>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</si>
  <si>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</si>
  <si>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</si>
  <si>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</si>
  <si>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</si>
  <si>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</si>
  <si>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</si>
  <si>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</si>
  <si>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</si>
  <si>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</si>
  <si>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</si>
  <si>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</si>
  <si>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</si>
  <si>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</si>
  <si>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</si>
  <si>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</si>
  <si>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</si>
  <si>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</si>
  <si>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</si>
  <si>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</si>
  <si>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</si>
  <si>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</si>
  <si>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</si>
  <si>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</si>
  <si>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</si>
  <si>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</si>
  <si>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</si>
  <si>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</si>
  <si>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</si>
  <si>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</si>
  <si>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</si>
  <si>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</si>
  <si>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</si>
  <si>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</si>
  <si>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</si>
  <si>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</si>
  <si>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</si>
  <si>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</si>
  <si>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</si>
  <si>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</si>
  <si>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</si>
  <si>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</si>
  <si>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</si>
  <si>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</si>
  <si>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</si>
  <si>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</si>
  <si>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</si>
  <si>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</si>
  <si>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</si>
  <si>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</si>
  <si>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</si>
  <si>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</si>
  <si>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</si>
  <si>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</si>
  <si>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</si>
  <si>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</si>
  <si>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</si>
  <si>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</si>
  <si>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</si>
  <si>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</si>
  <si>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</si>
  <si>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</si>
  <si>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</si>
  <si>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</si>
  <si>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</si>
  <si>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</si>
  <si>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</si>
  <si>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</si>
  <si>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</si>
  <si>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</si>
  <si>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</si>
  <si>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</si>
  <si>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</si>
  <si>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</si>
  <si>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</si>
  <si>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</si>
  <si>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</si>
  <si>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</si>
  <si>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</si>
  <si>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</si>
  <si>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</si>
  <si>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</si>
  <si>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</si>
  <si>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</si>
  <si>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</si>
  <si>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</si>
  <si>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</si>
  <si>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</si>
  <si>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</si>
  <si>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</si>
  <si>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</si>
  <si>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</si>
  <si>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</si>
  <si>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</si>
  <si>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</si>
  <si>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</si>
  <si>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</si>
  <si>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</si>
  <si>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</si>
  <si>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</si>
  <si>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</si>
  <si>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</si>
  <si>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</si>
  <si>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</si>
  <si>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</si>
  <si>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</si>
  <si>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</si>
  <si>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</si>
  <si>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</si>
  <si>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</si>
  <si>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</si>
  <si>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</si>
  <si>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</si>
  <si>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</si>
  <si>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</si>
  <si>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</si>
  <si>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</si>
  <si>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</si>
  <si>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</si>
  <si>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</si>
  <si>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</si>
  <si>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</si>
  <si>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</si>
  <si>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</si>
  <si>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</si>
  <si>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</si>
  <si>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</si>
  <si>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</si>
  <si>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</si>
  <si>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</si>
  <si>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</si>
  <si>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</si>
  <si>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</si>
  <si>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</si>
  <si>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</si>
  <si>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</si>
  <si>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</si>
  <si>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</si>
  <si>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</si>
  <si>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</si>
  <si>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</si>
  <si>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</si>
  <si>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</si>
  <si>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</si>
  <si>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</si>
  <si>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</si>
  <si>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</si>
  <si>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</si>
  <si>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</si>
  <si>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</si>
  <si>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</si>
  <si>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</si>
  <si>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</si>
  <si>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</si>
  <si>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</si>
  <si>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</si>
  <si>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</si>
  <si>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</si>
  <si>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</si>
  <si>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</si>
  <si>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</si>
  <si>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</si>
  <si>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</si>
  <si>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</si>
  <si>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</si>
  <si>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</si>
  <si>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</si>
  <si>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</si>
  <si>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</si>
  <si>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</si>
  <si>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</si>
  <si>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</si>
  <si>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</si>
  <si>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</si>
  <si>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</si>
  <si>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</si>
  <si>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</si>
  <si>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</si>
  <si>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</si>
  <si>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</si>
  <si>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</si>
  <si>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</si>
  <si>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</si>
  <si>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</si>
  <si>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</si>
  <si>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</si>
  <si>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</si>
  <si>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</si>
  <si>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</si>
  <si>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</si>
  <si>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</si>
  <si>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</si>
  <si>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</si>
  <si>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</si>
  <si>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</si>
  <si>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</si>
  <si>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</si>
  <si>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</si>
  <si>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</si>
  <si>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</si>
  <si>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</si>
  <si>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</si>
  <si>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</si>
  <si>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</si>
  <si>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</si>
  <si>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</si>
  <si>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</si>
  <si>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</si>
  <si>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</si>
  <si>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</si>
  <si>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</si>
  <si>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</si>
  <si>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</si>
  <si>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</si>
  <si>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</si>
  <si>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</si>
  <si>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</si>
  <si>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</si>
  <si>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</si>
  <si>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</si>
  <si>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</si>
  <si>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</si>
  <si>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</si>
  <si>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</si>
  <si>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</si>
  <si>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</si>
  <si>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</si>
  <si>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</si>
  <si>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</si>
  <si>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</si>
  <si>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</si>
  <si>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</si>
  <si>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</si>
  <si>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</si>
  <si>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</si>
  <si>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</si>
  <si>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</si>
  <si>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</si>
  <si>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</si>
  <si>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</si>
  <si>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</si>
  <si>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</si>
  <si>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</si>
  <si>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</si>
  <si>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</si>
  <si>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</si>
  <si>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</si>
  <si>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</si>
  <si>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</si>
  <si>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</si>
  <si>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</si>
  <si>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</si>
  <si>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</si>
  <si>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</si>
  <si>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</si>
  <si>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</si>
  <si>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</si>
  <si>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</si>
  <si>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</si>
  <si>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</si>
  <si>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</si>
  <si>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</si>
  <si>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</si>
  <si>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</si>
  <si>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</si>
  <si>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</si>
  <si>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</si>
  <si>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</si>
  <si>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</si>
  <si>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</si>
  <si>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</si>
  <si>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</si>
  <si>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</si>
  <si>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</si>
  <si>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</si>
  <si>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</si>
  <si>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</si>
  <si>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</si>
  <si>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</si>
  <si>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</si>
  <si>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</si>
  <si>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</si>
  <si>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</si>
  <si>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</si>
  <si>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</si>
  <si>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</si>
  <si>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</si>
  <si>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</si>
  <si>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</si>
  <si>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</si>
  <si>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</si>
  <si>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</si>
  <si>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</si>
  <si>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</si>
  <si>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</si>
  <si>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</si>
  <si>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</si>
  <si>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</si>
  <si>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</si>
  <si>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</si>
  <si>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</si>
  <si>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</si>
  <si>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</si>
  <si>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</si>
  <si>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</si>
  <si>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</si>
  <si>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</si>
  <si>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</si>
  <si>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</si>
  <si>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</si>
  <si>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</si>
  <si>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</si>
  <si>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</si>
  <si>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</si>
  <si>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</si>
  <si>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</si>
  <si>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</si>
  <si>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</si>
  <si>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</si>
  <si>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</si>
  <si>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</si>
  <si>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</si>
  <si>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</si>
  <si>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</si>
  <si>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</si>
  <si>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</si>
  <si>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</si>
  <si>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</si>
  <si>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</si>
  <si>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</si>
  <si>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</si>
  <si>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</si>
  <si>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</si>
  <si>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</si>
  <si>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</si>
  <si>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</si>
  <si>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</si>
  <si>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</si>
  <si>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</si>
  <si>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</si>
  <si>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</si>
  <si>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</si>
  <si>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</si>
  <si>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</si>
  <si>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</si>
  <si>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</si>
  <si>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</si>
  <si>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</si>
  <si>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</si>
  <si>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</si>
  <si>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</si>
  <si>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</si>
  <si>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</si>
  <si>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</si>
  <si>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</si>
  <si>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</si>
  <si>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</si>
  <si>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</si>
  <si>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</si>
  <si>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</si>
  <si>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</si>
  <si>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</si>
  <si>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</si>
  <si>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</si>
  <si>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</si>
  <si>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</si>
  <si>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</si>
  <si>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</si>
  <si>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</si>
  <si>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</si>
  <si>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</si>
  <si>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</si>
  <si>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</si>
  <si>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</si>
  <si>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</si>
  <si>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</si>
  <si>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</si>
  <si>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</si>
  <si>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</si>
  <si>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</si>
  <si>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</si>
  <si>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</si>
  <si>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</si>
  <si>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</si>
  <si>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</si>
  <si>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</si>
  <si>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</si>
  <si>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</si>
  <si>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</si>
  <si>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</si>
  <si>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</si>
  <si>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</si>
  <si>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</si>
  <si>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</si>
  <si>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</si>
  <si>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</si>
  <si>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</si>
  <si>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</si>
  <si>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</si>
  <si>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</si>
  <si>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</si>
  <si>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</si>
  <si>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</si>
  <si>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</si>
  <si>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</si>
  <si>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</si>
  <si>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</si>
  <si>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</si>
  <si>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</si>
  <si>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</si>
  <si>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</si>
  <si>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</si>
  <si>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</si>
  <si>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</si>
  <si>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</si>
  <si>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</si>
  <si>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</si>
  <si>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</si>
  <si>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</si>
  <si>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</si>
  <si>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</si>
  <si>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</si>
  <si>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</si>
  <si>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</si>
  <si>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</si>
  <si>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</si>
  <si>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</si>
  <si>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</si>
  <si>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</si>
  <si>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</si>
  <si>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</si>
  <si>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</si>
  <si>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</si>
  <si>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</si>
  <si>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</si>
  <si>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</si>
  <si>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</si>
  <si>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</si>
  <si>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</si>
  <si>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</si>
  <si>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</si>
  <si>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</si>
  <si>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</si>
  <si>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</si>
  <si>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</si>
  <si>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</si>
  <si>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</si>
  <si>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</si>
  <si>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</si>
  <si>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</si>
  <si>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</si>
  <si>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</si>
  <si>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</si>
  <si>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</si>
  <si>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</si>
  <si>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</si>
  <si>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</si>
  <si>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</si>
  <si>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</si>
  <si>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</si>
  <si>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</si>
  <si>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</si>
  <si>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</si>
  <si>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</si>
  <si>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</si>
  <si>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</si>
  <si>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</si>
  <si>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</si>
  <si>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</si>
  <si>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</si>
  <si>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</si>
  <si>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</si>
  <si>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</si>
  <si>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</si>
  <si>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</si>
  <si>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</si>
  <si>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</si>
  <si>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</si>
  <si>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</si>
  <si>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</si>
  <si>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</si>
  <si>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</si>
  <si>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</si>
  <si>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</si>
  <si>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</si>
  <si>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</si>
  <si>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</si>
  <si>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</si>
  <si>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</si>
  <si>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</si>
  <si>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</si>
  <si>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</si>
  <si>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</si>
  <si>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</si>
  <si>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</si>
  <si>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</si>
  <si>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</si>
  <si>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</si>
  <si>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</si>
  <si>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</si>
  <si>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</si>
  <si>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</si>
  <si>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</si>
  <si>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</si>
  <si>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</si>
  <si>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</si>
  <si>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</si>
  <si>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</si>
  <si>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</si>
  <si>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</si>
  <si>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</si>
  <si>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</si>
  <si>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</si>
  <si>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</si>
  <si>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</si>
  <si>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</si>
  <si>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</si>
  <si>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</si>
  <si>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</si>
  <si>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</si>
  <si>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</si>
  <si>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</si>
  <si>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</si>
  <si>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</si>
  <si>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</si>
  <si>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</si>
  <si>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</si>
  <si>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</si>
  <si>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</si>
  <si>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</si>
  <si>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</si>
  <si>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</si>
  <si>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</si>
  <si>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</si>
  <si>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</si>
  <si>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</si>
  <si>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</si>
  <si>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</si>
  <si>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</si>
  <si>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</si>
  <si>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</si>
  <si>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</si>
  <si>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</si>
  <si>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</si>
  <si>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</si>
  <si>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</si>
  <si>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</si>
  <si>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</si>
  <si>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</si>
  <si>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</si>
  <si>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</si>
  <si>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</si>
  <si>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</si>
  <si>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</si>
  <si>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</si>
  <si>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</si>
  <si>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</si>
  <si>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</si>
  <si>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</si>
  <si>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</si>
  <si>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</si>
  <si>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</si>
  <si>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</si>
  <si>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</si>
  <si>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</si>
  <si>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</si>
  <si>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</si>
  <si>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</si>
  <si>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</si>
  <si>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</si>
  <si>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</si>
  <si>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</si>
  <si>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</si>
  <si>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</si>
  <si>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</si>
  <si>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</si>
  <si>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</si>
  <si>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</si>
  <si>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</si>
  <si>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</si>
  <si>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</si>
  <si>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</si>
  <si>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</si>
  <si>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</si>
  <si>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</si>
  <si>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</si>
  <si>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</si>
  <si>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</si>
  <si>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</si>
  <si>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</si>
  <si>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</si>
  <si>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</si>
  <si>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</si>
  <si>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</si>
  <si>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</si>
  <si>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</si>
  <si>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</si>
  <si>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</si>
  <si>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</si>
  <si>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</si>
  <si>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</si>
  <si>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</si>
  <si>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</si>
  <si>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</si>
  <si>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</si>
  <si>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</si>
  <si>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</si>
  <si>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</si>
  <si>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</si>
  <si>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</si>
  <si>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</si>
  <si>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</si>
  <si>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</si>
  <si>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</si>
  <si>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</si>
  <si>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</si>
  <si>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</si>
  <si>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</si>
  <si>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</si>
  <si>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</si>
  <si>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</si>
  <si>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</si>
  <si>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</si>
  <si>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</si>
  <si>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</si>
  <si>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</si>
  <si>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</si>
  <si>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</si>
  <si>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</si>
  <si>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</si>
  <si>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</si>
  <si>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</si>
  <si>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</si>
  <si>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</si>
  <si>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</si>
  <si>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</si>
  <si>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</si>
  <si>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</si>
  <si>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</si>
  <si>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</si>
  <si>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</si>
  <si>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</si>
  <si>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</si>
  <si>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</si>
  <si>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</si>
  <si>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</si>
  <si>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</si>
  <si>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</si>
  <si>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</si>
  <si>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</si>
  <si>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</si>
  <si>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</si>
  <si>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</si>
  <si>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</si>
  <si>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</si>
  <si>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</si>
  <si>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</si>
  <si>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</si>
  <si>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</si>
  <si>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</si>
  <si>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</si>
  <si>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</si>
  <si>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</si>
  <si>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</si>
  <si>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</si>
  <si>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</si>
  <si>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</si>
  <si>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</si>
  <si>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</si>
  <si>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</si>
  <si>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</si>
  <si>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</si>
  <si>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</si>
  <si>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</si>
  <si>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</si>
  <si>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</si>
  <si>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</si>
  <si>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</si>
  <si>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</si>
  <si>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</si>
  <si>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</si>
  <si>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</si>
  <si>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</si>
  <si>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</si>
  <si>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</si>
  <si>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</si>
  <si>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</si>
  <si>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</si>
  <si>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</si>
  <si>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</si>
  <si>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</si>
  <si>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</si>
  <si>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</si>
  <si>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</si>
  <si>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</si>
  <si>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</si>
  <si>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</si>
  <si>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</si>
  <si>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</si>
  <si>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</si>
  <si>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</si>
  <si>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</si>
  <si>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</si>
  <si>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</si>
  <si>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</si>
  <si>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</si>
  <si>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</si>
  <si>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</si>
  <si>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</si>
  <si>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</si>
  <si>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</si>
  <si>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</si>
  <si>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</si>
  <si>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</si>
  <si>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</si>
  <si>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</si>
  <si>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</si>
  <si>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</si>
  <si>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</si>
  <si>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</si>
  <si>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</si>
  <si>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</si>
  <si>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</si>
  <si>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</si>
  <si>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</si>
  <si>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</si>
  <si>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</si>
  <si>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</si>
  <si>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</si>
  <si>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</si>
  <si>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</si>
  <si>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</si>
  <si>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</si>
  <si>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</si>
  <si>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</si>
  <si>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</si>
  <si>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</si>
  <si>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</si>
  <si>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</si>
  <si>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</si>
  <si>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</si>
  <si>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</si>
  <si>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</si>
  <si>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</si>
  <si>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</si>
  <si>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</si>
  <si>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</si>
  <si>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</si>
  <si>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</si>
  <si>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</si>
  <si>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</si>
  <si>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</si>
  <si>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</si>
  <si>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</si>
  <si>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</si>
  <si>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</si>
  <si>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</si>
  <si>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</si>
  <si>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</si>
  <si>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</si>
  <si>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</si>
  <si>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</si>
  <si>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</si>
  <si>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</si>
  <si>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</si>
  <si>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</si>
  <si>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</si>
  <si>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</si>
  <si>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</si>
  <si>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</si>
  <si>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</si>
  <si>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</si>
  <si>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</si>
  <si>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</si>
  <si>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</si>
  <si>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</si>
  <si>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</si>
  <si>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</si>
  <si>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</si>
  <si>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</si>
  <si>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</si>
  <si>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</si>
  <si>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</si>
  <si>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</si>
  <si>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</si>
  <si>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</si>
  <si>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</si>
  <si>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</si>
  <si>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</si>
  <si>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</si>
  <si>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</si>
  <si>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</si>
  <si>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</si>
  <si>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</si>
  <si>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</si>
  <si>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</si>
  <si>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</si>
  <si>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</si>
  <si>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</si>
  <si>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</si>
  <si>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</si>
  <si>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</si>
  <si>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</si>
  <si>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</si>
  <si>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</si>
  <si>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</si>
  <si>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</si>
  <si>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</si>
  <si>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</si>
  <si>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</si>
  <si>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</si>
  <si>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</si>
  <si>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</si>
  <si>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</si>
  <si>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</si>
  <si>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</si>
  <si>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</si>
  <si>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</si>
  <si>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</si>
  <si>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</si>
  <si>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</si>
  <si>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</si>
  <si>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</si>
  <si>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</si>
  <si>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</si>
  <si>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</si>
  <si>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</si>
  <si>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</si>
  <si>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</si>
  <si>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</si>
  <si>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</si>
  <si>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</si>
  <si>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</si>
  <si>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</si>
  <si>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</si>
  <si>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</si>
  <si>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</si>
  <si>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</si>
  <si>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</si>
  <si>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</si>
  <si>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</si>
  <si>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</si>
  <si>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</si>
  <si>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</si>
  <si>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</si>
  <si>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</si>
  <si>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</si>
  <si>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</si>
  <si>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</si>
  <si>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</si>
  <si>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</si>
  <si>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</si>
  <si>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</si>
  <si>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</si>
  <si>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</si>
  <si>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</si>
  <si>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</si>
  <si>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</si>
  <si>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</si>
  <si>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</si>
  <si>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</si>
  <si>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</si>
  <si>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</si>
  <si>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</si>
  <si>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</si>
  <si>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</si>
  <si>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</si>
  <si>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</si>
  <si>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</si>
  <si>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</si>
  <si>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</si>
  <si>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</si>
  <si>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</si>
  <si>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</si>
  <si>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</si>
  <si>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</si>
  <si>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</si>
  <si>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</si>
  <si>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</si>
  <si>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</si>
  <si>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</si>
  <si>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</si>
  <si>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</si>
  <si>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</si>
  <si>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</si>
  <si>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</si>
  <si>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</si>
  <si>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</si>
  <si>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</si>
  <si>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</si>
  <si>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</si>
  <si>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</si>
  <si>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</si>
  <si>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</si>
  <si>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</si>
  <si>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</si>
  <si>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</si>
  <si>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</si>
  <si>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</si>
  <si>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</si>
  <si>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</si>
  <si>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</si>
  <si>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</si>
  <si>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</si>
  <si>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</si>
  <si>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</si>
  <si>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</si>
  <si>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</si>
  <si>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</si>
  <si>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</si>
  <si>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</si>
  <si>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</si>
  <si>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</si>
  <si>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</si>
  <si>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</si>
  <si>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</si>
  <si>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</si>
  <si>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</si>
  <si>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</si>
  <si>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</si>
  <si>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</si>
  <si>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</si>
  <si>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</si>
  <si>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</si>
  <si>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</si>
  <si>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</si>
  <si>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</si>
  <si>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</si>
  <si>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</si>
  <si>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</si>
  <si>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</si>
  <si>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</si>
  <si>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</si>
  <si>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</si>
  <si>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</si>
  <si>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</si>
  <si>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</si>
  <si>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</si>
  <si>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</si>
  <si>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</si>
  <si>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</si>
  <si>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</si>
  <si>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</si>
  <si>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</si>
  <si>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</si>
  <si>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</si>
  <si>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</si>
  <si>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</si>
  <si>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</si>
  <si>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</si>
  <si>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</si>
  <si>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</si>
  <si>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</si>
  <si>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</si>
  <si>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</si>
  <si>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</si>
  <si>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</si>
  <si>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</si>
  <si>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</si>
  <si>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</si>
  <si>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</si>
  <si>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</si>
  <si>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</si>
  <si>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</si>
  <si>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</si>
  <si>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</si>
  <si>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</si>
  <si>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</si>
  <si>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</si>
  <si>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</si>
  <si>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</si>
  <si>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</si>
  <si>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</si>
  <si>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</si>
  <si>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</si>
  <si>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</si>
  <si>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</si>
  <si>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</si>
  <si>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</si>
  <si>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</si>
  <si>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</si>
  <si>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</si>
  <si>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</si>
  <si>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</si>
  <si>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</si>
  <si>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</si>
  <si>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</si>
  <si>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</si>
  <si>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</si>
  <si>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</si>
  <si>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</si>
  <si>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</si>
  <si>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</si>
  <si>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</si>
  <si>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</si>
  <si>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</si>
  <si>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</si>
  <si>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</si>
  <si>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</si>
  <si>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</si>
  <si>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</si>
  <si>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</si>
  <si>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</si>
  <si>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</si>
  <si>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</si>
  <si>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</si>
  <si>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</si>
  <si>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</si>
  <si>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</si>
  <si>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</si>
  <si>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</si>
  <si>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</si>
  <si>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</si>
  <si>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</si>
  <si>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</si>
  <si>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</si>
  <si>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</si>
  <si>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</si>
  <si>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</si>
  <si>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</si>
  <si>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</si>
  <si>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</si>
  <si>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</si>
  <si>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</si>
  <si>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</si>
  <si>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</si>
  <si>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</si>
  <si>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</si>
  <si>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</si>
  <si>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</si>
  <si>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</si>
  <si>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</si>
  <si>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</si>
  <si>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</si>
  <si>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</si>
  <si>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</si>
  <si>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</si>
  <si>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</si>
  <si>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</si>
  <si>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</si>
  <si>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</si>
  <si>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</si>
  <si>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</si>
  <si>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</si>
  <si>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</si>
  <si>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</si>
  <si>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</si>
  <si>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</si>
  <si>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</si>
  <si>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</si>
  <si>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</si>
  <si>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</si>
  <si>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</si>
  <si>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</si>
  <si>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</si>
  <si>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</si>
  <si>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</si>
  <si>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</si>
  <si>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</si>
  <si>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</si>
  <si>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</si>
  <si>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</si>
  <si>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</si>
  <si>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</si>
  <si>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</si>
  <si>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</si>
  <si>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</si>
  <si>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</si>
  <si>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</si>
  <si>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</si>
  <si>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</si>
  <si>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</si>
  <si>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</si>
  <si>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</si>
  <si>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</si>
  <si>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</si>
  <si>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</si>
  <si>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</si>
  <si>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</si>
  <si>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</si>
  <si>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</si>
  <si>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</si>
  <si>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</si>
  <si>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</si>
  <si>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</si>
  <si>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</si>
  <si>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</si>
  <si>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</si>
  <si>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</si>
  <si>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</si>
  <si>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</si>
  <si>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</si>
  <si>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</si>
  <si>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</si>
  <si>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</si>
  <si>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</si>
  <si>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</si>
  <si>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</si>
  <si>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</si>
  <si>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</si>
  <si>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</si>
  <si>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</si>
  <si>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</si>
  <si>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</si>
  <si>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</si>
  <si>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</si>
  <si>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</si>
  <si>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</si>
  <si>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</si>
  <si>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</si>
  <si>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</si>
  <si>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</si>
  <si>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</si>
  <si>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</si>
  <si>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</si>
  <si>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</si>
  <si>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</si>
  <si>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</si>
  <si>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</si>
  <si>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</si>
  <si>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</si>
  <si>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</si>
  <si>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</si>
  <si>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</si>
  <si>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</si>
  <si>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</si>
  <si>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</si>
  <si>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</si>
  <si>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</si>
  <si>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</si>
  <si>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</si>
  <si>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</si>
  <si>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</si>
  <si>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</si>
  <si>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</si>
  <si>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</si>
  <si>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</si>
  <si>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</si>
  <si>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</si>
  <si>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</si>
  <si>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</si>
  <si>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</si>
  <si>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</si>
  <si>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</si>
  <si>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</si>
  <si>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</si>
  <si>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</si>
  <si>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</si>
  <si>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</si>
  <si>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</si>
  <si>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</si>
  <si>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</si>
  <si>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</si>
  <si>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</si>
  <si>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</si>
  <si>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</si>
  <si>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</si>
  <si>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</si>
  <si>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</si>
  <si>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</si>
  <si>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</si>
  <si>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</si>
  <si>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</si>
  <si>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</si>
  <si>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</si>
  <si>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</si>
  <si>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</si>
  <si>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</si>
  <si>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</si>
  <si>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</si>
  <si>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</si>
  <si>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</si>
  <si>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</si>
  <si>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</si>
  <si>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</si>
  <si>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</si>
  <si>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</si>
  <si>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</si>
  <si>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</si>
  <si>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</si>
  <si>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</si>
  <si>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</si>
  <si>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</si>
  <si>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</si>
  <si>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</si>
  <si>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</si>
  <si>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</si>
  <si>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</si>
  <si>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</si>
  <si>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</si>
  <si>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</si>
  <si>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</si>
  <si>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</si>
  <si>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</si>
  <si>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</si>
  <si>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</si>
  <si>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</si>
  <si>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</si>
  <si>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</si>
  <si>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</si>
  <si>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</si>
  <si>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</si>
  <si>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</si>
  <si>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</si>
  <si>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</si>
  <si>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</si>
  <si>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</si>
  <si>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</si>
  <si>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</si>
  <si>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</si>
  <si>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</si>
  <si>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</si>
  <si>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</si>
  <si>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</si>
  <si>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</si>
  <si>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</si>
  <si>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</si>
  <si>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</si>
  <si>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</si>
  <si>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</si>
  <si>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</si>
  <si>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</si>
  <si>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</si>
  <si>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</si>
  <si>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</si>
  <si>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</si>
  <si>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</si>
  <si>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</si>
  <si>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</si>
  <si>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</si>
  <si>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</si>
  <si>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</si>
  <si>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</si>
  <si>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</si>
  <si>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</si>
  <si>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</si>
  <si>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</si>
  <si>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</si>
  <si>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</si>
  <si>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</si>
  <si>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</si>
  <si>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</si>
  <si>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</si>
  <si>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</si>
  <si>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</si>
  <si>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</si>
  <si>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</si>
  <si>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</si>
  <si>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</si>
  <si>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</si>
  <si>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</si>
  <si>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</si>
  <si>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</si>
  <si>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</si>
  <si>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</si>
  <si>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</si>
  <si>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</si>
  <si>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</si>
  <si>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</si>
  <si>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</si>
  <si>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</si>
  <si>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</si>
  <si>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</si>
  <si>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</si>
  <si>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</si>
  <si>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</si>
  <si>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</si>
  <si>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</si>
  <si>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</si>
  <si>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</si>
  <si>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</si>
  <si>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</si>
  <si>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</si>
  <si>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</si>
  <si>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</si>
  <si>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</si>
  <si>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</si>
  <si>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</si>
  <si>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</si>
  <si>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</si>
  <si>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</si>
  <si>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</si>
  <si>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</si>
  <si>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</si>
  <si>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</si>
  <si>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</si>
  <si>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</si>
  <si>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</si>
  <si>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</si>
  <si>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</si>
  <si>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</si>
  <si>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</si>
  <si>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</si>
  <si>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</si>
  <si>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</si>
  <si>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</si>
  <si>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</si>
  <si>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</si>
  <si>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</si>
  <si>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</si>
  <si>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</si>
  <si>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</si>
  <si>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</si>
  <si>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</si>
  <si>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</si>
  <si>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</si>
  <si>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</si>
  <si>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</si>
  <si>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</si>
  <si>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</si>
  <si>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</si>
  <si>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</si>
  <si>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</si>
  <si>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</si>
  <si>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</si>
  <si>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</si>
  <si>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</si>
  <si>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</si>
  <si>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</si>
  <si>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</si>
  <si>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</si>
  <si>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</si>
  <si>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</si>
  <si>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</si>
  <si>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</si>
  <si>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</si>
  <si>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</si>
  <si>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</si>
  <si>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</si>
  <si>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</si>
  <si>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</si>
  <si>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</si>
  <si>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</si>
  <si>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</si>
  <si>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</si>
  <si>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</si>
  <si>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</si>
  <si>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</si>
  <si>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</si>
  <si>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</si>
  <si>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</si>
  <si>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</si>
  <si>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</si>
  <si>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</si>
  <si>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</si>
  <si>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</si>
  <si>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</si>
  <si>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</si>
  <si>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</si>
  <si>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</si>
  <si>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</si>
  <si>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</si>
  <si>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</si>
  <si>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</si>
  <si>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</si>
  <si>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</si>
  <si>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</si>
  <si>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</si>
  <si>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</si>
  <si>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</si>
  <si>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</si>
  <si>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</si>
  <si>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</si>
  <si>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</si>
  <si>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</si>
  <si>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</si>
  <si>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</si>
  <si>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</si>
  <si>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</si>
  <si>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</si>
  <si>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</si>
  <si>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</si>
  <si>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</si>
  <si>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</si>
  <si>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</si>
  <si>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</si>
  <si>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</si>
  <si>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</si>
  <si>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</si>
  <si>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</si>
  <si>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</si>
  <si>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</si>
  <si>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</si>
  <si>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</si>
  <si>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</si>
  <si>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</si>
  <si>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</si>
  <si>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</si>
  <si>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</si>
  <si>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</si>
  <si>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</si>
  <si>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</si>
  <si>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</si>
  <si>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</si>
  <si>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</si>
  <si>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</si>
  <si>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</si>
  <si>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</si>
  <si>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</si>
  <si>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</si>
  <si>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</si>
  <si>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</si>
  <si>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</si>
  <si>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</si>
  <si>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</si>
  <si>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</si>
  <si>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</si>
  <si>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</si>
  <si>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</si>
  <si>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</si>
  <si>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</si>
  <si>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</si>
  <si>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</si>
  <si>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</si>
  <si>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</si>
  <si>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</si>
  <si>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</si>
  <si>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</si>
  <si>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</si>
  <si>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</si>
  <si>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</si>
  <si>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</si>
  <si>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</si>
  <si>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</si>
  <si>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</si>
  <si>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</si>
  <si>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</si>
  <si>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</si>
  <si>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</si>
  <si>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</si>
  <si>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</si>
  <si>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</si>
  <si>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</si>
  <si>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</si>
  <si>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</si>
  <si>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</si>
  <si>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</si>
  <si>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</si>
  <si>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</si>
  <si>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</si>
  <si>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</si>
  <si>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</si>
  <si>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</si>
  <si>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</si>
  <si>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</si>
  <si>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</si>
  <si>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</si>
  <si>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</si>
  <si>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</si>
  <si>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</si>
  <si>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</si>
  <si>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</si>
  <si>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</si>
  <si>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</si>
  <si>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</si>
  <si>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</si>
  <si>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</si>
  <si>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</si>
  <si>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</si>
  <si>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</si>
  <si>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</si>
  <si>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</si>
  <si>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</si>
  <si>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</si>
  <si>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</si>
  <si>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</si>
  <si>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</si>
  <si>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</si>
  <si>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</si>
  <si>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</si>
  <si>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</si>
  <si>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</si>
  <si>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</si>
  <si>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</si>
  <si>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</si>
  <si>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</si>
  <si>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</si>
  <si>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</si>
  <si>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</si>
  <si>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</si>
  <si>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</si>
  <si>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</si>
  <si>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</si>
  <si>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</si>
  <si>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</si>
  <si>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</si>
  <si>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</si>
  <si>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</si>
  <si>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</si>
  <si>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</si>
  <si>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</si>
  <si>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</si>
  <si>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</si>
  <si>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</si>
  <si>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</si>
  <si>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</si>
  <si>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</si>
  <si>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</si>
  <si>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</si>
  <si>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</si>
  <si>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</si>
  <si>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</si>
  <si>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</si>
  <si>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</si>
  <si>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</si>
  <si>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</si>
  <si>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</si>
  <si>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</si>
  <si>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</si>
  <si>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</si>
  <si>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</si>
  <si>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</si>
  <si>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</si>
  <si>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</si>
  <si>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</si>
  <si>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</si>
  <si>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</si>
  <si>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</si>
  <si>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</si>
  <si>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</si>
  <si>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</si>
  <si>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</si>
  <si>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</si>
  <si>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</si>
  <si>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</si>
  <si>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</si>
  <si>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</si>
  <si>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</si>
  <si>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</si>
  <si>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</si>
  <si>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</si>
  <si>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</si>
  <si>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</si>
  <si>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</si>
  <si>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</si>
  <si>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</si>
  <si>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</si>
  <si>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</si>
  <si>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</si>
  <si>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</si>
  <si>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</si>
  <si>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</si>
  <si>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</si>
  <si>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</si>
  <si>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</si>
  <si>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</si>
  <si>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</si>
  <si>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</si>
  <si>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</si>
  <si>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</si>
  <si>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</si>
  <si>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</si>
  <si>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</si>
  <si>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</si>
  <si>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</si>
  <si>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</si>
  <si>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</si>
  <si>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</si>
  <si>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</si>
  <si>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</si>
  <si>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</si>
  <si>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</si>
  <si>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</si>
  <si>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</si>
  <si>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</si>
  <si>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</si>
  <si>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</si>
  <si>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</si>
  <si>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</si>
  <si>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</si>
  <si>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</si>
  <si>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</si>
  <si>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</si>
  <si>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</si>
  <si>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</si>
  <si>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</si>
  <si>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</si>
  <si>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</si>
  <si>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</si>
  <si>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</si>
  <si>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</si>
  <si>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</si>
  <si>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</si>
  <si>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</si>
  <si>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</si>
  <si>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</si>
  <si>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</si>
  <si>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</si>
  <si>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</si>
  <si>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</si>
  <si>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</si>
  <si>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</si>
  <si>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</si>
  <si>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</si>
  <si>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</si>
  <si>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</si>
  <si>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</si>
  <si>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</si>
  <si>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</si>
  <si>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</si>
  <si>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</si>
  <si>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</si>
  <si>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</si>
  <si>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</si>
  <si>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</si>
  <si>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</si>
  <si>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</si>
  <si>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</si>
  <si>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</si>
  <si>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</si>
  <si>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</si>
  <si>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</si>
  <si>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</si>
  <si>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</si>
  <si>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</si>
  <si>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</si>
  <si>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</si>
  <si>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</si>
  <si>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</si>
  <si>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</si>
  <si>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</si>
  <si>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</si>
  <si>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</si>
  <si>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</si>
  <si>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</si>
  <si>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</si>
  <si>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</si>
  <si>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</si>
  <si>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</si>
  <si>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</si>
  <si>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</si>
  <si>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</si>
  <si>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</si>
  <si>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</si>
  <si>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</si>
  <si>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</si>
  <si>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</si>
  <si>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</si>
  <si>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</si>
  <si>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</si>
  <si>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</si>
  <si>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</si>
  <si>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</si>
  <si>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</si>
  <si>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</si>
  <si>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</si>
  <si>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</si>
  <si>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</si>
  <si>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</si>
  <si>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</si>
  <si>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</si>
  <si>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</si>
  <si>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</si>
  <si>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</si>
  <si>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</si>
  <si>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</si>
  <si>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</si>
  <si>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</si>
  <si>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</si>
  <si>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</si>
  <si>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</si>
  <si>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</si>
  <si>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</si>
  <si>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</si>
  <si>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</si>
  <si>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</si>
  <si>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</si>
  <si>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</si>
  <si>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</si>
  <si>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</si>
  <si>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</si>
  <si>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</si>
  <si>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</si>
  <si>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</si>
  <si>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</si>
  <si>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</si>
  <si>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</si>
  <si>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</si>
  <si>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</si>
  <si>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</si>
  <si>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</si>
  <si>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</si>
  <si>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</si>
  <si>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</si>
  <si>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</si>
  <si>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</si>
  <si>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</si>
  <si>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</si>
  <si>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</si>
  <si>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</si>
  <si>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</si>
  <si>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</si>
  <si>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</si>
  <si>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</si>
  <si>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</si>
  <si>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</si>
  <si>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</si>
  <si>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</si>
  <si>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</si>
  <si>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</si>
  <si>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</si>
  <si>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</si>
  <si>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</si>
  <si>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</si>
  <si>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</si>
  <si>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</si>
  <si>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</si>
  <si>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</si>
  <si>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</si>
  <si>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</si>
  <si>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</si>
  <si>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</si>
  <si>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</si>
  <si>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</si>
  <si>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</si>
  <si>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</si>
  <si>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</si>
  <si>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</si>
  <si>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</si>
  <si>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</si>
  <si>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</si>
  <si>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</si>
  <si>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</si>
  <si>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</si>
  <si>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</si>
  <si>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</si>
  <si>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</si>
  <si>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</si>
  <si>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</si>
  <si>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</si>
  <si>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</si>
  <si>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</si>
  <si>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</si>
  <si>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</si>
  <si>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</si>
  <si>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</si>
  <si>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</si>
  <si>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</si>
  <si>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</si>
  <si>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</si>
  <si>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</si>
  <si>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</si>
  <si>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</si>
  <si>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</si>
  <si>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</si>
  <si>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</si>
  <si>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</si>
  <si>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</si>
  <si>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</si>
  <si>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</si>
  <si>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</si>
  <si>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Әшірбек Жаннұр</t>
  </si>
  <si>
    <t>Байгелов Назар</t>
  </si>
  <si>
    <t>Биғаш Аиша</t>
  </si>
  <si>
    <t>Давудова Аймира</t>
  </si>
  <si>
    <t>Жанибекұлы Алинур</t>
  </si>
  <si>
    <t>Жарылхасынов Нұржан</t>
  </si>
  <si>
    <t>Жомартова Нурбиби</t>
  </si>
  <si>
    <t>Жусупова Семанур</t>
  </si>
  <si>
    <t>Кетебаева Аялин</t>
  </si>
  <si>
    <t>Көкішбай Назерке</t>
  </si>
  <si>
    <t>Кужабеков Бибарыс</t>
  </si>
  <si>
    <t>Құрмет Ақнұр</t>
  </si>
  <si>
    <t>Құрымбай Сабина</t>
  </si>
  <si>
    <t>Мизон Абдурахман</t>
  </si>
  <si>
    <t>Мұрат Дәурен</t>
  </si>
  <si>
    <t>Нұрахметов Айдын</t>
  </si>
  <si>
    <t>Озатов  Сағынбек</t>
  </si>
  <si>
    <t>Оразалы Айғаным</t>
  </si>
  <si>
    <t>Орынбасар Адия</t>
  </si>
  <si>
    <t>Расулова Раяна</t>
  </si>
  <si>
    <t>Сейтмұрат Бекасыл</t>
  </si>
  <si>
    <t>Смайл Айару</t>
  </si>
  <si>
    <t>Темірбай Айсезім</t>
  </si>
  <si>
    <t>Тилеубаев Ерасыл</t>
  </si>
  <si>
    <t>Урынбасар Алихан</t>
  </si>
  <si>
    <t xml:space="preserve">                                  Ересек жас тобына арналған (4 жастағы балалар) бақылау парағы                        Оқу жылы: 2022-2023                             Топ: Құлпынай               Өткізу кезеңі:  Аралық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</si>
</sst>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18" fillId="0" borderId="3" xfId="0" applyFont="1" applyBorder="1"/>
    <xf numFmtId="0" fontId="18" fillId="0" borderId="1" xfId="0" applyFont="1" applyBorder="1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1" fontId="0" fillId="2" borderId="0" xfId="0" applyNumberFormat="1" applyFill="1"/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3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Ересек "Құлпынай</a:t>
            </a:r>
            <a:r>
              <a:rPr lang="ru-RU" baseline="0"/>
              <a:t> </a:t>
            </a:r>
            <a:r>
              <a:rPr lang="ru-RU"/>
              <a:t>" тобының аралық бақылау бойынша диограммасы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'4 жас'!$B$43:$C$61</c15:sqref>
                  </c15:fullRef>
                  <c15:levelRef>
                    <c15:sqref>'4 жас'!$C$43:$C$61</c15:sqref>
                  </c15:levelRef>
                </c:ext>
              </c:extLst>
              <c:f>('4 жас'!$C$43:$C$45,'4 жас'!$C$47:$C$49,'4 жас'!$C$51:$C$53,'4 жас'!$C$55:$C$57,'4 жас'!$C$59:$C$61)</c:f>
              <c:strCache>
                <c:ptCount val="15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3">
                  <c:v>4-К</c:v>
                </c:pt>
                <c:pt idx="4">
                  <c:v>4-К</c:v>
                </c:pt>
                <c:pt idx="5">
                  <c:v>4-К</c:v>
                </c:pt>
                <c:pt idx="6">
                  <c:v>4-Т</c:v>
                </c:pt>
                <c:pt idx="7">
                  <c:v>4-Т</c:v>
                </c:pt>
                <c:pt idx="8">
                  <c:v>4-Т</c:v>
                </c:pt>
                <c:pt idx="9">
                  <c:v>4-Ш</c:v>
                </c:pt>
                <c:pt idx="10">
                  <c:v>4-Ш</c:v>
                </c:pt>
                <c:pt idx="11">
                  <c:v>4-Ш</c:v>
                </c:pt>
                <c:pt idx="12">
                  <c:v>4-Ә</c:v>
                </c:pt>
                <c:pt idx="13">
                  <c:v>4-Ә</c:v>
                </c:pt>
                <c:pt idx="14">
                  <c:v>4-Ә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жас'!$D$43:$D$61</c15:sqref>
                  </c15:fullRef>
                </c:ext>
              </c:extLst>
              <c:f>('4 жас'!$D$43:$D$45,'4 жас'!$D$47:$D$49,'4 жас'!$D$51:$D$53,'4 жас'!$D$55:$D$57,'4 жас'!$D$59:$D$61)</c:f>
              <c:numCache>
                <c:formatCode>0</c:formatCode>
                <c:ptCount val="15"/>
                <c:pt idx="0">
                  <c:v>44.96</c:v>
                </c:pt>
                <c:pt idx="1">
                  <c:v>53.76</c:v>
                </c:pt>
                <c:pt idx="2">
                  <c:v>1.28</c:v>
                </c:pt>
                <c:pt idx="3">
                  <c:v>27.661016949152543</c:v>
                </c:pt>
                <c:pt idx="4">
                  <c:v>69.084745762711862</c:v>
                </c:pt>
                <c:pt idx="5">
                  <c:v>3.2542372881355934</c:v>
                </c:pt>
                <c:pt idx="6">
                  <c:v>42.769230769230766</c:v>
                </c:pt>
                <c:pt idx="7">
                  <c:v>53.230769230769234</c:v>
                </c:pt>
                <c:pt idx="8">
                  <c:v>4</c:v>
                </c:pt>
                <c:pt idx="9">
                  <c:v>56</c:v>
                </c:pt>
                <c:pt idx="10">
                  <c:v>36.065573770491802</c:v>
                </c:pt>
                <c:pt idx="11">
                  <c:v>8.1967213114754092</c:v>
                </c:pt>
                <c:pt idx="12">
                  <c:v>64.205128205128204</c:v>
                </c:pt>
                <c:pt idx="13">
                  <c:v>33.641025641025642</c:v>
                </c:pt>
                <c:pt idx="14">
                  <c:v>0.61538461538461542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'4 жас'!$B$43:$C$61</c15:sqref>
                  </c15:fullRef>
                  <c15:levelRef>
                    <c15:sqref>'4 жас'!$C$43:$C$61</c15:sqref>
                  </c15:levelRef>
                </c:ext>
              </c:extLst>
              <c:f>('4 жас'!$C$43:$C$45,'4 жас'!$C$47:$C$49,'4 жас'!$C$51:$C$53,'4 жас'!$C$55:$C$57,'4 жас'!$C$59:$C$61)</c:f>
              <c:strCache>
                <c:ptCount val="15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3">
                  <c:v>4-К</c:v>
                </c:pt>
                <c:pt idx="4">
                  <c:v>4-К</c:v>
                </c:pt>
                <c:pt idx="5">
                  <c:v>4-К</c:v>
                </c:pt>
                <c:pt idx="6">
                  <c:v>4-Т</c:v>
                </c:pt>
                <c:pt idx="7">
                  <c:v>4-Т</c:v>
                </c:pt>
                <c:pt idx="8">
                  <c:v>4-Т</c:v>
                </c:pt>
                <c:pt idx="9">
                  <c:v>4-Ш</c:v>
                </c:pt>
                <c:pt idx="10">
                  <c:v>4-Ш</c:v>
                </c:pt>
                <c:pt idx="11">
                  <c:v>4-Ш</c:v>
                </c:pt>
                <c:pt idx="12">
                  <c:v>4-Ә</c:v>
                </c:pt>
                <c:pt idx="13">
                  <c:v>4-Ә</c:v>
                </c:pt>
                <c:pt idx="14">
                  <c:v>4-Ә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жас'!$F$43:$F$61</c15:sqref>
                  </c15:fullRef>
                </c:ext>
              </c:extLst>
              <c:f>('4 жас'!$F$43:$F$45,'4 жас'!$F$47:$F$49,'4 жас'!$F$51:$F$53,'4 жас'!$F$55:$F$57,'4 жас'!$F$59:$F$61)</c:f>
              <c:numCache>
                <c:formatCode>General</c:formatCode>
                <c:ptCount val="15"/>
                <c:pt idx="0">
                  <c:v>11</c:v>
                </c:pt>
                <c:pt idx="1">
                  <c:v>14</c:v>
                </c:pt>
                <c:pt idx="3">
                  <c:v>7</c:v>
                </c:pt>
                <c:pt idx="4">
                  <c:v>17</c:v>
                </c:pt>
                <c:pt idx="5">
                  <c:v>1</c:v>
                </c:pt>
                <c:pt idx="6">
                  <c:v>11</c:v>
                </c:pt>
                <c:pt idx="7">
                  <c:v>13</c:v>
                </c:pt>
                <c:pt idx="8">
                  <c:v>1</c:v>
                </c:pt>
                <c:pt idx="9">
                  <c:v>14</c:v>
                </c:pt>
                <c:pt idx="10">
                  <c:v>9</c:v>
                </c:pt>
                <c:pt idx="11">
                  <c:v>2</c:v>
                </c:pt>
                <c:pt idx="12">
                  <c:v>16</c:v>
                </c:pt>
                <c:pt idx="13">
                  <c:v>9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149712"/>
        <c:axId val="1961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'4 жас'!$B$43:$C$61</c15:sqref>
                        </c15:fullRef>
                        <c15:levelRef>
                          <c15:sqref>'4 жас'!$C$43:$C$61</c15:sqref>
                        </c15:levelRef>
                        <c15:formulaRef>
                          <c15:sqref>('4 жас'!$C$43:$C$45,'4 жас'!$C$47:$C$49,'4 жас'!$C$51:$C$53,'4 жас'!$C$55:$C$57,'4 жас'!$C$59:$C$61)</c15:sqref>
                        </c15:formulaRef>
                      </c:ext>
                    </c:extLst>
                    <c:strCache>
                      <c:ptCount val="15"/>
                      <c:pt idx="0">
                        <c:v>4-Ф</c:v>
                      </c:pt>
                      <c:pt idx="1">
                        <c:v>4-Ф</c:v>
                      </c:pt>
                      <c:pt idx="2">
                        <c:v>4-Ф</c:v>
                      </c:pt>
                      <c:pt idx="3">
                        <c:v>4-К</c:v>
                      </c:pt>
                      <c:pt idx="4">
                        <c:v>4-К</c:v>
                      </c:pt>
                      <c:pt idx="5">
                        <c:v>4-К</c:v>
                      </c:pt>
                      <c:pt idx="6">
                        <c:v>4-Т</c:v>
                      </c:pt>
                      <c:pt idx="7">
                        <c:v>4-Т</c:v>
                      </c:pt>
                      <c:pt idx="8">
                        <c:v>4-Т</c:v>
                      </c:pt>
                      <c:pt idx="9">
                        <c:v>4-Ш</c:v>
                      </c:pt>
                      <c:pt idx="10">
                        <c:v>4-Ш</c:v>
                      </c:pt>
                      <c:pt idx="11">
                        <c:v>4-Ш</c:v>
                      </c:pt>
                      <c:pt idx="12">
                        <c:v>4-Ә</c:v>
                      </c:pt>
                      <c:pt idx="13">
                        <c:v>4-Ә</c:v>
                      </c:pt>
                      <c:pt idx="14">
                        <c:v>4-Ә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'4 жас'!$E$43:$E$61</c15:sqref>
                        </c15:fullRef>
                        <c15:formulaRef>
                          <c15:sqref>('4 жас'!$E$43:$E$45,'4 жас'!$E$47:$E$49,'4 жас'!$E$51:$E$53,'4 жас'!$E$55:$E$57,'4 жас'!$E$59:$E$61)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</c15:ser>
            </c15:filteredBarSeries>
          </c:ext>
        </c:extLst>
      </c:barChart>
      <c:catAx>
        <c:axId val="19614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150096"/>
        <c:crosses val="autoZero"/>
        <c:auto val="1"/>
        <c:lblAlgn val="ctr"/>
        <c:lblOffset val="100"/>
        <c:noMultiLvlLbl val="0"/>
      </c:catAx>
      <c:valAx>
        <c:axId val="1961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14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322890</xdr:colOff>
      <xdr:row>43</xdr:row>
      <xdr:rowOff>161441</xdr:rowOff>
    </xdr:from>
    <xdr:to>
      <xdr:col>22</xdr:col>
      <xdr:colOff>145296</xdr:colOff>
      <xdr:row>62</xdr:row>
      <xdr:rowOff>16144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5" t="s">
        <v>3239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5" t="s">
        <v>0</v>
      </c>
      <c r="B4" s="115" t="s">
        <v>1</v>
      </c>
      <c r="C4" s="116" t="s">
        <v>87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117"/>
      <c r="AM4" s="87" t="s">
        <v>2</v>
      </c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118"/>
      <c r="CC4" s="87" t="s">
        <v>2</v>
      </c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6" t="s">
        <v>181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7"/>
      <c r="EE4" s="84" t="s">
        <v>244</v>
      </c>
      <c r="EF4" s="85"/>
      <c r="EG4" s="85"/>
      <c r="EH4" s="85"/>
      <c r="EI4" s="85"/>
      <c r="EJ4" s="85"/>
      <c r="EK4" s="85"/>
      <c r="EL4" s="85"/>
      <c r="EM4" s="86"/>
      <c r="EN4" s="87" t="s">
        <v>244</v>
      </c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79" t="s">
        <v>291</v>
      </c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</row>
    <row r="5" spans="1:227" ht="15" customHeight="1" x14ac:dyDescent="0.25">
      <c r="A5" s="115"/>
      <c r="B5" s="115"/>
      <c r="C5" s="105" t="s">
        <v>88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90" t="s">
        <v>86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8"/>
      <c r="CC5" s="80" t="s">
        <v>3</v>
      </c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99"/>
      <c r="DA5" s="91" t="s">
        <v>182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2"/>
      <c r="EE5" s="81" t="s">
        <v>245</v>
      </c>
      <c r="EF5" s="82"/>
      <c r="EG5" s="82"/>
      <c r="EH5" s="82"/>
      <c r="EI5" s="82"/>
      <c r="EJ5" s="82"/>
      <c r="EK5" s="82"/>
      <c r="EL5" s="82"/>
      <c r="EM5" s="83"/>
      <c r="EN5" s="81" t="s">
        <v>246</v>
      </c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0" t="s">
        <v>292</v>
      </c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</row>
    <row r="6" spans="1:227" ht="10.15" hidden="1" customHeight="1" x14ac:dyDescent="0.25">
      <c r="A6" s="115"/>
      <c r="B6" s="115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15"/>
      <c r="B7" s="115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15"/>
      <c r="B8" s="115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15"/>
      <c r="B9" s="115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15"/>
      <c r="B10" s="115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5"/>
      <c r="B11" s="115"/>
      <c r="C11" s="106" t="s">
        <v>26</v>
      </c>
      <c r="D11" s="107" t="s">
        <v>5</v>
      </c>
      <c r="E11" s="107" t="s">
        <v>6</v>
      </c>
      <c r="F11" s="90" t="s">
        <v>34</v>
      </c>
      <c r="G11" s="90" t="s">
        <v>7</v>
      </c>
      <c r="H11" s="90" t="s">
        <v>8</v>
      </c>
      <c r="I11" s="90" t="s">
        <v>27</v>
      </c>
      <c r="J11" s="90" t="s">
        <v>9</v>
      </c>
      <c r="K11" s="90" t="s">
        <v>10</v>
      </c>
      <c r="L11" s="107" t="s">
        <v>39</v>
      </c>
      <c r="M11" s="107" t="s">
        <v>9</v>
      </c>
      <c r="N11" s="107" t="s">
        <v>10</v>
      </c>
      <c r="O11" s="107" t="s">
        <v>28</v>
      </c>
      <c r="P11" s="107" t="s">
        <v>11</v>
      </c>
      <c r="Q11" s="107" t="s">
        <v>4</v>
      </c>
      <c r="R11" s="107" t="s">
        <v>29</v>
      </c>
      <c r="S11" s="107" t="s">
        <v>6</v>
      </c>
      <c r="T11" s="107" t="s">
        <v>12</v>
      </c>
      <c r="U11" s="107" t="s">
        <v>51</v>
      </c>
      <c r="V11" s="107" t="s">
        <v>6</v>
      </c>
      <c r="W11" s="107" t="s">
        <v>12</v>
      </c>
      <c r="X11" s="104" t="s">
        <v>30</v>
      </c>
      <c r="Y11" s="105" t="s">
        <v>10</v>
      </c>
      <c r="Z11" s="106" t="s">
        <v>13</v>
      </c>
      <c r="AA11" s="107" t="s">
        <v>31</v>
      </c>
      <c r="AB11" s="107" t="s">
        <v>14</v>
      </c>
      <c r="AC11" s="107" t="s">
        <v>15</v>
      </c>
      <c r="AD11" s="107" t="s">
        <v>32</v>
      </c>
      <c r="AE11" s="107" t="s">
        <v>4</v>
      </c>
      <c r="AF11" s="107" t="s">
        <v>5</v>
      </c>
      <c r="AG11" s="107" t="s">
        <v>33</v>
      </c>
      <c r="AH11" s="107" t="s">
        <v>12</v>
      </c>
      <c r="AI11" s="107" t="s">
        <v>7</v>
      </c>
      <c r="AJ11" s="107" t="s">
        <v>71</v>
      </c>
      <c r="AK11" s="107" t="s">
        <v>16</v>
      </c>
      <c r="AL11" s="107" t="s">
        <v>9</v>
      </c>
      <c r="AM11" s="107" t="s">
        <v>72</v>
      </c>
      <c r="AN11" s="107"/>
      <c r="AO11" s="107"/>
      <c r="AP11" s="104" t="s">
        <v>73</v>
      </c>
      <c r="AQ11" s="105"/>
      <c r="AR11" s="106"/>
      <c r="AS11" s="104" t="s">
        <v>74</v>
      </c>
      <c r="AT11" s="105"/>
      <c r="AU11" s="106"/>
      <c r="AV11" s="107" t="s">
        <v>75</v>
      </c>
      <c r="AW11" s="107"/>
      <c r="AX11" s="107"/>
      <c r="AY11" s="107" t="s">
        <v>76</v>
      </c>
      <c r="AZ11" s="107"/>
      <c r="BA11" s="107"/>
      <c r="BB11" s="107" t="s">
        <v>77</v>
      </c>
      <c r="BC11" s="107"/>
      <c r="BD11" s="107"/>
      <c r="BE11" s="103" t="s">
        <v>78</v>
      </c>
      <c r="BF11" s="103"/>
      <c r="BG11" s="103"/>
      <c r="BH11" s="107" t="s">
        <v>79</v>
      </c>
      <c r="BI11" s="107"/>
      <c r="BJ11" s="107"/>
      <c r="BK11" s="107" t="s">
        <v>80</v>
      </c>
      <c r="BL11" s="107"/>
      <c r="BM11" s="107"/>
      <c r="BN11" s="107" t="s">
        <v>81</v>
      </c>
      <c r="BO11" s="107"/>
      <c r="BP11" s="107"/>
      <c r="BQ11" s="107" t="s">
        <v>82</v>
      </c>
      <c r="BR11" s="107"/>
      <c r="BS11" s="107"/>
      <c r="BT11" s="107" t="s">
        <v>83</v>
      </c>
      <c r="BU11" s="107"/>
      <c r="BV11" s="107"/>
      <c r="BW11" s="100" t="s">
        <v>84</v>
      </c>
      <c r="BX11" s="100"/>
      <c r="BY11" s="100"/>
      <c r="BZ11" s="100" t="s">
        <v>85</v>
      </c>
      <c r="CA11" s="100"/>
      <c r="CB11" s="101"/>
      <c r="CC11" s="90" t="s">
        <v>140</v>
      </c>
      <c r="CD11" s="90"/>
      <c r="CE11" s="90"/>
      <c r="CF11" s="90" t="s">
        <v>141</v>
      </c>
      <c r="CG11" s="90"/>
      <c r="CH11" s="90"/>
      <c r="CI11" s="80" t="s">
        <v>142</v>
      </c>
      <c r="CJ11" s="80"/>
      <c r="CK11" s="80"/>
      <c r="CL11" s="90" t="s">
        <v>143</v>
      </c>
      <c r="CM11" s="90"/>
      <c r="CN11" s="90"/>
      <c r="CO11" s="90" t="s">
        <v>144</v>
      </c>
      <c r="CP11" s="90"/>
      <c r="CQ11" s="90"/>
      <c r="CR11" s="90" t="s">
        <v>145</v>
      </c>
      <c r="CS11" s="90"/>
      <c r="CT11" s="90"/>
      <c r="CU11" s="90" t="s">
        <v>146</v>
      </c>
      <c r="CV11" s="90"/>
      <c r="CW11" s="90"/>
      <c r="CX11" s="90" t="s">
        <v>147</v>
      </c>
      <c r="CY11" s="90"/>
      <c r="CZ11" s="98"/>
      <c r="DA11" s="89" t="s">
        <v>183</v>
      </c>
      <c r="DB11" s="93"/>
      <c r="DC11" s="94"/>
      <c r="DD11" s="89" t="s">
        <v>184</v>
      </c>
      <c r="DE11" s="93"/>
      <c r="DF11" s="94"/>
      <c r="DG11" s="89" t="s">
        <v>185</v>
      </c>
      <c r="DH11" s="93"/>
      <c r="DI11" s="94"/>
      <c r="DJ11" s="80" t="s">
        <v>186</v>
      </c>
      <c r="DK11" s="80"/>
      <c r="DL11" s="80"/>
      <c r="DM11" s="80" t="s">
        <v>187</v>
      </c>
      <c r="DN11" s="80"/>
      <c r="DO11" s="80"/>
      <c r="DP11" s="80" t="s">
        <v>188</v>
      </c>
      <c r="DQ11" s="80"/>
      <c r="DR11" s="80"/>
      <c r="DS11" s="80" t="s">
        <v>189</v>
      </c>
      <c r="DT11" s="80"/>
      <c r="DU11" s="80"/>
      <c r="DV11" s="80" t="s">
        <v>190</v>
      </c>
      <c r="DW11" s="80"/>
      <c r="DX11" s="80"/>
      <c r="DY11" s="80" t="s">
        <v>191</v>
      </c>
      <c r="DZ11" s="80"/>
      <c r="EA11" s="80"/>
      <c r="EB11" s="89" t="s">
        <v>192</v>
      </c>
      <c r="EC11" s="93"/>
      <c r="ED11" s="93"/>
      <c r="EE11" s="80" t="s">
        <v>230</v>
      </c>
      <c r="EF11" s="80"/>
      <c r="EG11" s="80"/>
      <c r="EH11" s="80" t="s">
        <v>231</v>
      </c>
      <c r="EI11" s="80"/>
      <c r="EJ11" s="80"/>
      <c r="EK11" s="80" t="s">
        <v>232</v>
      </c>
      <c r="EL11" s="80"/>
      <c r="EM11" s="80"/>
      <c r="EN11" s="80" t="s">
        <v>233</v>
      </c>
      <c r="EO11" s="80"/>
      <c r="EP11" s="80"/>
      <c r="EQ11" s="80" t="s">
        <v>234</v>
      </c>
      <c r="ER11" s="80"/>
      <c r="ES11" s="80"/>
      <c r="ET11" s="80" t="s">
        <v>235</v>
      </c>
      <c r="EU11" s="80"/>
      <c r="EV11" s="80"/>
      <c r="EW11" s="80" t="s">
        <v>236</v>
      </c>
      <c r="EX11" s="80"/>
      <c r="EY11" s="80"/>
      <c r="EZ11" s="80" t="s">
        <v>237</v>
      </c>
      <c r="FA11" s="80"/>
      <c r="FB11" s="80"/>
      <c r="FC11" s="80" t="s">
        <v>238</v>
      </c>
      <c r="FD11" s="80"/>
      <c r="FE11" s="80"/>
      <c r="FF11" s="80" t="s">
        <v>239</v>
      </c>
      <c r="FG11" s="80"/>
      <c r="FH11" s="80"/>
      <c r="FI11" s="80" t="s">
        <v>240</v>
      </c>
      <c r="FJ11" s="80"/>
      <c r="FK11" s="80"/>
      <c r="FL11" s="80" t="s">
        <v>241</v>
      </c>
      <c r="FM11" s="80"/>
      <c r="FN11" s="80"/>
      <c r="FO11" s="80" t="s">
        <v>242</v>
      </c>
      <c r="FP11" s="80"/>
      <c r="FQ11" s="80"/>
      <c r="FR11" s="80" t="s">
        <v>243</v>
      </c>
      <c r="FS11" s="80"/>
      <c r="FT11" s="89"/>
      <c r="FU11" s="80" t="s">
        <v>293</v>
      </c>
      <c r="FV11" s="80"/>
      <c r="FW11" s="80"/>
      <c r="FX11" s="80" t="s">
        <v>294</v>
      </c>
      <c r="FY11" s="80"/>
      <c r="FZ11" s="80"/>
      <c r="GA11" s="80" t="s">
        <v>295</v>
      </c>
      <c r="GB11" s="80"/>
      <c r="GC11" s="80"/>
      <c r="GD11" s="80" t="s">
        <v>296</v>
      </c>
      <c r="GE11" s="80"/>
      <c r="GF11" s="80"/>
      <c r="GG11" s="80" t="s">
        <v>297</v>
      </c>
      <c r="GH11" s="80"/>
      <c r="GI11" s="80"/>
      <c r="GJ11" s="80" t="s">
        <v>298</v>
      </c>
      <c r="GK11" s="80"/>
      <c r="GL11" s="80"/>
      <c r="GM11" s="80" t="s">
        <v>299</v>
      </c>
      <c r="GN11" s="80"/>
      <c r="GO11" s="80"/>
      <c r="GP11" s="80" t="s">
        <v>300</v>
      </c>
      <c r="GQ11" s="80"/>
      <c r="GR11" s="80"/>
      <c r="GS11" s="80" t="s">
        <v>301</v>
      </c>
      <c r="GT11" s="80"/>
      <c r="GU11" s="80"/>
      <c r="GV11" s="80" t="s">
        <v>302</v>
      </c>
      <c r="GW11" s="80"/>
      <c r="GX11" s="80"/>
      <c r="GY11" s="80" t="s">
        <v>303</v>
      </c>
      <c r="GZ11" s="80"/>
      <c r="HA11" s="80"/>
      <c r="HB11" s="80" t="s">
        <v>304</v>
      </c>
      <c r="HC11" s="80"/>
      <c r="HD11" s="80"/>
      <c r="HE11" s="80" t="s">
        <v>305</v>
      </c>
      <c r="HF11" s="80"/>
      <c r="HG11" s="80"/>
      <c r="HH11" s="80" t="s">
        <v>306</v>
      </c>
      <c r="HI11" s="80"/>
      <c r="HJ11" s="80"/>
      <c r="HK11" s="80" t="s">
        <v>307</v>
      </c>
      <c r="HL11" s="80"/>
      <c r="HM11" s="80"/>
      <c r="HN11" s="80" t="s">
        <v>308</v>
      </c>
      <c r="HO11" s="80"/>
      <c r="HP11" s="80"/>
      <c r="HQ11" s="80" t="s">
        <v>309</v>
      </c>
      <c r="HR11" s="80"/>
      <c r="HS11" s="80"/>
    </row>
    <row r="12" spans="1:227" ht="156" customHeight="1" thickBot="1" x14ac:dyDescent="0.3">
      <c r="A12" s="115"/>
      <c r="B12" s="115"/>
      <c r="C12" s="112" t="s">
        <v>18</v>
      </c>
      <c r="D12" s="102"/>
      <c r="E12" s="102"/>
      <c r="F12" s="113" t="s">
        <v>401</v>
      </c>
      <c r="G12" s="113"/>
      <c r="H12" s="112"/>
      <c r="I12" s="114" t="s">
        <v>35</v>
      </c>
      <c r="J12" s="113"/>
      <c r="K12" s="113"/>
      <c r="L12" s="102" t="s">
        <v>40</v>
      </c>
      <c r="M12" s="102"/>
      <c r="N12" s="102"/>
      <c r="O12" s="102" t="s">
        <v>44</v>
      </c>
      <c r="P12" s="102"/>
      <c r="Q12" s="102"/>
      <c r="R12" s="102" t="s">
        <v>47</v>
      </c>
      <c r="S12" s="102"/>
      <c r="T12" s="102"/>
      <c r="U12" s="102" t="s">
        <v>52</v>
      </c>
      <c r="V12" s="102"/>
      <c r="W12" s="102"/>
      <c r="X12" s="102" t="s">
        <v>54</v>
      </c>
      <c r="Y12" s="102"/>
      <c r="Z12" s="102"/>
      <c r="AA12" s="102" t="s">
        <v>57</v>
      </c>
      <c r="AB12" s="102"/>
      <c r="AC12" s="102"/>
      <c r="AD12" s="102" t="s">
        <v>61</v>
      </c>
      <c r="AE12" s="102"/>
      <c r="AF12" s="102"/>
      <c r="AG12" s="102" t="s">
        <v>63</v>
      </c>
      <c r="AH12" s="102"/>
      <c r="AI12" s="102"/>
      <c r="AJ12" s="102" t="s">
        <v>67</v>
      </c>
      <c r="AK12" s="102"/>
      <c r="AL12" s="102"/>
      <c r="AM12" s="102" t="s">
        <v>89</v>
      </c>
      <c r="AN12" s="102"/>
      <c r="AO12" s="102"/>
      <c r="AP12" s="102" t="s">
        <v>92</v>
      </c>
      <c r="AQ12" s="102"/>
      <c r="AR12" s="102"/>
      <c r="AS12" s="102" t="s">
        <v>96</v>
      </c>
      <c r="AT12" s="102"/>
      <c r="AU12" s="102"/>
      <c r="AV12" s="102" t="s">
        <v>100</v>
      </c>
      <c r="AW12" s="102"/>
      <c r="AX12" s="102"/>
      <c r="AY12" s="102" t="s">
        <v>101</v>
      </c>
      <c r="AZ12" s="102"/>
      <c r="BA12" s="102"/>
      <c r="BB12" s="102" t="s">
        <v>104</v>
      </c>
      <c r="BC12" s="102"/>
      <c r="BD12" s="102"/>
      <c r="BE12" s="102" t="s">
        <v>108</v>
      </c>
      <c r="BF12" s="102"/>
      <c r="BG12" s="102"/>
      <c r="BH12" s="102" t="s">
        <v>112</v>
      </c>
      <c r="BI12" s="102"/>
      <c r="BJ12" s="102"/>
      <c r="BK12" s="102" t="s">
        <v>116</v>
      </c>
      <c r="BL12" s="102"/>
      <c r="BM12" s="102"/>
      <c r="BN12" s="102" t="s">
        <v>120</v>
      </c>
      <c r="BO12" s="102"/>
      <c r="BP12" s="102"/>
      <c r="BQ12" s="102" t="s">
        <v>124</v>
      </c>
      <c r="BR12" s="102"/>
      <c r="BS12" s="102"/>
      <c r="BT12" s="102" t="s">
        <v>128</v>
      </c>
      <c r="BU12" s="102"/>
      <c r="BV12" s="102"/>
      <c r="BW12" s="102" t="s">
        <v>132</v>
      </c>
      <c r="BX12" s="102"/>
      <c r="BY12" s="102"/>
      <c r="BZ12" s="102" t="s">
        <v>136</v>
      </c>
      <c r="CA12" s="102"/>
      <c r="CB12" s="102"/>
      <c r="CC12" s="76" t="s">
        <v>149</v>
      </c>
      <c r="CD12" s="77"/>
      <c r="CE12" s="78"/>
      <c r="CF12" s="76" t="s">
        <v>153</v>
      </c>
      <c r="CG12" s="77"/>
      <c r="CH12" s="78"/>
      <c r="CI12" s="76" t="s">
        <v>157</v>
      </c>
      <c r="CJ12" s="77"/>
      <c r="CK12" s="78"/>
      <c r="CL12" s="76" t="s">
        <v>161</v>
      </c>
      <c r="CM12" s="77"/>
      <c r="CN12" s="78"/>
      <c r="CO12" s="76" t="s">
        <v>165</v>
      </c>
      <c r="CP12" s="77"/>
      <c r="CQ12" s="78"/>
      <c r="CR12" s="76" t="s">
        <v>169</v>
      </c>
      <c r="CS12" s="77"/>
      <c r="CT12" s="78"/>
      <c r="CU12" s="76" t="s">
        <v>173</v>
      </c>
      <c r="CV12" s="77"/>
      <c r="CW12" s="78"/>
      <c r="CX12" s="76" t="s">
        <v>177</v>
      </c>
      <c r="CY12" s="77"/>
      <c r="CZ12" s="77"/>
      <c r="DA12" s="76" t="s">
        <v>193</v>
      </c>
      <c r="DB12" s="77"/>
      <c r="DC12" s="78"/>
      <c r="DD12" s="76" t="s">
        <v>195</v>
      </c>
      <c r="DE12" s="77"/>
      <c r="DF12" s="78"/>
      <c r="DG12" s="76" t="s">
        <v>199</v>
      </c>
      <c r="DH12" s="77"/>
      <c r="DI12" s="78"/>
      <c r="DJ12" s="76" t="s">
        <v>203</v>
      </c>
      <c r="DK12" s="77"/>
      <c r="DL12" s="78"/>
      <c r="DM12" s="76" t="s">
        <v>207</v>
      </c>
      <c r="DN12" s="77"/>
      <c r="DO12" s="78"/>
      <c r="DP12" s="76" t="s">
        <v>211</v>
      </c>
      <c r="DQ12" s="77"/>
      <c r="DR12" s="78"/>
      <c r="DS12" s="76" t="s">
        <v>215</v>
      </c>
      <c r="DT12" s="77"/>
      <c r="DU12" s="78"/>
      <c r="DV12" s="76" t="s">
        <v>219</v>
      </c>
      <c r="DW12" s="77"/>
      <c r="DX12" s="78"/>
      <c r="DY12" s="76" t="s">
        <v>223</v>
      </c>
      <c r="DZ12" s="77"/>
      <c r="EA12" s="78"/>
      <c r="EB12" s="76" t="s">
        <v>226</v>
      </c>
      <c r="EC12" s="77"/>
      <c r="ED12" s="77"/>
      <c r="EE12" s="76" t="s">
        <v>247</v>
      </c>
      <c r="EF12" s="77"/>
      <c r="EG12" s="78"/>
      <c r="EH12" s="76" t="s">
        <v>251</v>
      </c>
      <c r="EI12" s="77"/>
      <c r="EJ12" s="78"/>
      <c r="EK12" s="76" t="s">
        <v>255</v>
      </c>
      <c r="EL12" s="77"/>
      <c r="EM12" s="78"/>
      <c r="EN12" s="76" t="s">
        <v>259</v>
      </c>
      <c r="EO12" s="77"/>
      <c r="EP12" s="78"/>
      <c r="EQ12" s="76" t="s">
        <v>260</v>
      </c>
      <c r="ER12" s="77"/>
      <c r="ES12" s="78"/>
      <c r="ET12" s="76" t="s">
        <v>264</v>
      </c>
      <c r="EU12" s="77"/>
      <c r="EV12" s="78"/>
      <c r="EW12" s="76" t="s">
        <v>266</v>
      </c>
      <c r="EX12" s="77"/>
      <c r="EY12" s="78"/>
      <c r="EZ12" s="76" t="s">
        <v>268</v>
      </c>
      <c r="FA12" s="77"/>
      <c r="FB12" s="78"/>
      <c r="FC12" s="76" t="s">
        <v>270</v>
      </c>
      <c r="FD12" s="77"/>
      <c r="FE12" s="78"/>
      <c r="FF12" s="76" t="s">
        <v>274</v>
      </c>
      <c r="FG12" s="77"/>
      <c r="FH12" s="78"/>
      <c r="FI12" s="76" t="s">
        <v>277</v>
      </c>
      <c r="FJ12" s="77"/>
      <c r="FK12" s="78"/>
      <c r="FL12" s="76" t="s">
        <v>280</v>
      </c>
      <c r="FM12" s="77"/>
      <c r="FN12" s="78"/>
      <c r="FO12" s="76" t="s">
        <v>284</v>
      </c>
      <c r="FP12" s="77"/>
      <c r="FQ12" s="78"/>
      <c r="FR12" s="76" t="s">
        <v>287</v>
      </c>
      <c r="FS12" s="77"/>
      <c r="FT12" s="77"/>
      <c r="FU12" s="76" t="s">
        <v>313</v>
      </c>
      <c r="FV12" s="77"/>
      <c r="FW12" s="78"/>
      <c r="FX12" s="76" t="s">
        <v>314</v>
      </c>
      <c r="FY12" s="77"/>
      <c r="FZ12" s="78"/>
      <c r="GA12" s="76" t="s">
        <v>318</v>
      </c>
      <c r="GB12" s="77"/>
      <c r="GC12" s="78"/>
      <c r="GD12" s="76" t="s">
        <v>365</v>
      </c>
      <c r="GE12" s="77"/>
      <c r="GF12" s="78"/>
      <c r="GG12" s="76" t="s">
        <v>321</v>
      </c>
      <c r="GH12" s="77"/>
      <c r="GI12" s="78"/>
      <c r="GJ12" s="76" t="s">
        <v>323</v>
      </c>
      <c r="GK12" s="77"/>
      <c r="GL12" s="78"/>
      <c r="GM12" s="76" t="s">
        <v>327</v>
      </c>
      <c r="GN12" s="77"/>
      <c r="GO12" s="78"/>
      <c r="GP12" s="76" t="s">
        <v>329</v>
      </c>
      <c r="GQ12" s="77"/>
      <c r="GR12" s="78"/>
      <c r="GS12" s="76" t="s">
        <v>333</v>
      </c>
      <c r="GT12" s="77"/>
      <c r="GU12" s="78"/>
      <c r="GV12" s="76" t="s">
        <v>335</v>
      </c>
      <c r="GW12" s="77"/>
      <c r="GX12" s="78"/>
      <c r="GY12" s="76" t="s">
        <v>339</v>
      </c>
      <c r="GZ12" s="77"/>
      <c r="HA12" s="78"/>
      <c r="HB12" s="76" t="s">
        <v>343</v>
      </c>
      <c r="HC12" s="77"/>
      <c r="HD12" s="78"/>
      <c r="HE12" s="76" t="s">
        <v>347</v>
      </c>
      <c r="HF12" s="77"/>
      <c r="HG12" s="78"/>
      <c r="HH12" s="76" t="s">
        <v>351</v>
      </c>
      <c r="HI12" s="77"/>
      <c r="HJ12" s="78"/>
      <c r="HK12" s="76" t="s">
        <v>355</v>
      </c>
      <c r="HL12" s="77"/>
      <c r="HM12" s="78"/>
      <c r="HN12" s="76" t="s">
        <v>358</v>
      </c>
      <c r="HO12" s="77"/>
      <c r="HP12" s="78"/>
      <c r="HQ12" s="76" t="s">
        <v>361</v>
      </c>
      <c r="HR12" s="77"/>
      <c r="HS12" s="78"/>
    </row>
    <row r="13" spans="1:227" ht="90.6" customHeight="1" thickBot="1" x14ac:dyDescent="0.3">
      <c r="A13" s="115"/>
      <c r="B13" s="11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8" t="s">
        <v>3209</v>
      </c>
      <c r="B39" s="10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10" t="s">
        <v>3243</v>
      </c>
      <c r="B40" s="11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5" t="s">
        <v>3240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5" t="s">
        <v>0</v>
      </c>
      <c r="B4" s="115" t="s">
        <v>1</v>
      </c>
      <c r="C4" s="116" t="s">
        <v>87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117"/>
      <c r="BH4" s="87" t="s">
        <v>2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 t="s">
        <v>2</v>
      </c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97" t="s">
        <v>181</v>
      </c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7"/>
      <c r="EQ4" s="96" t="s">
        <v>244</v>
      </c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84" t="s">
        <v>244</v>
      </c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 t="s">
        <v>244</v>
      </c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 t="s">
        <v>244</v>
      </c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6"/>
      <c r="HT4" s="87" t="s">
        <v>244</v>
      </c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99" t="s">
        <v>291</v>
      </c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130"/>
      <c r="JQ4" s="130"/>
      <c r="JR4" s="130"/>
      <c r="JS4" s="130"/>
      <c r="JT4" s="130"/>
      <c r="JU4" s="130"/>
      <c r="JV4" s="130"/>
      <c r="JW4" s="130"/>
      <c r="JX4" s="130"/>
      <c r="JY4" s="130"/>
      <c r="JZ4" s="130"/>
      <c r="KA4" s="130"/>
      <c r="KB4" s="130"/>
      <c r="KC4" s="130"/>
      <c r="KD4" s="130"/>
      <c r="KE4" s="130"/>
      <c r="KF4" s="130"/>
      <c r="KG4" s="130"/>
      <c r="KH4" s="130"/>
      <c r="KI4" s="130"/>
      <c r="KJ4" s="130"/>
      <c r="KK4" s="130"/>
      <c r="KL4" s="130"/>
      <c r="KM4" s="130"/>
      <c r="KN4" s="130"/>
      <c r="KO4" s="130"/>
      <c r="KP4" s="130"/>
      <c r="KQ4" s="130"/>
      <c r="KR4" s="130"/>
      <c r="KS4" s="130"/>
      <c r="KT4" s="130"/>
      <c r="KU4" s="130"/>
      <c r="KV4" s="130"/>
      <c r="KW4" s="130"/>
      <c r="KX4" s="130"/>
      <c r="KY4" s="130"/>
      <c r="KZ4" s="130"/>
      <c r="LA4" s="130"/>
      <c r="LB4" s="130"/>
      <c r="LC4" s="130"/>
      <c r="LD4" s="130"/>
      <c r="LE4" s="131"/>
    </row>
    <row r="5" spans="1:317" ht="15.75" customHeight="1" x14ac:dyDescent="0.25">
      <c r="A5" s="115"/>
      <c r="B5" s="115"/>
      <c r="C5" s="105" t="s">
        <v>88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98" t="s">
        <v>86</v>
      </c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5"/>
      <c r="CU5" s="89" t="s">
        <v>3</v>
      </c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4"/>
      <c r="DP5" s="92" t="s">
        <v>182</v>
      </c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9"/>
      <c r="EQ5" s="90" t="s">
        <v>387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81" t="s">
        <v>245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426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 t="s">
        <v>438</v>
      </c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3"/>
      <c r="HT5" s="81" t="s">
        <v>246</v>
      </c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9" t="s">
        <v>292</v>
      </c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4"/>
    </row>
    <row r="6" spans="1:317" ht="0.75" customHeight="1" x14ac:dyDescent="0.25">
      <c r="A6" s="115"/>
      <c r="B6" s="115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15"/>
      <c r="B7" s="115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15"/>
      <c r="B8" s="115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15"/>
      <c r="B9" s="115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15"/>
      <c r="B10" s="115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5"/>
      <c r="B11" s="115"/>
      <c r="C11" s="106" t="s">
        <v>368</v>
      </c>
      <c r="D11" s="107" t="s">
        <v>5</v>
      </c>
      <c r="E11" s="107" t="s">
        <v>6</v>
      </c>
      <c r="F11" s="90" t="s">
        <v>369</v>
      </c>
      <c r="G11" s="90" t="s">
        <v>7</v>
      </c>
      <c r="H11" s="90" t="s">
        <v>8</v>
      </c>
      <c r="I11" s="90" t="s">
        <v>370</v>
      </c>
      <c r="J11" s="90" t="s">
        <v>9</v>
      </c>
      <c r="K11" s="90" t="s">
        <v>10</v>
      </c>
      <c r="L11" s="107" t="s">
        <v>371</v>
      </c>
      <c r="M11" s="107" t="s">
        <v>9</v>
      </c>
      <c r="N11" s="107" t="s">
        <v>10</v>
      </c>
      <c r="O11" s="107" t="s">
        <v>372</v>
      </c>
      <c r="P11" s="107" t="s">
        <v>11</v>
      </c>
      <c r="Q11" s="107" t="s">
        <v>4</v>
      </c>
      <c r="R11" s="107" t="s">
        <v>373</v>
      </c>
      <c r="S11" s="107" t="s">
        <v>6</v>
      </c>
      <c r="T11" s="107" t="s">
        <v>12</v>
      </c>
      <c r="U11" s="107" t="s">
        <v>374</v>
      </c>
      <c r="V11" s="107" t="s">
        <v>6</v>
      </c>
      <c r="W11" s="107" t="s">
        <v>12</v>
      </c>
      <c r="X11" s="104" t="s">
        <v>375</v>
      </c>
      <c r="Y11" s="105" t="s">
        <v>10</v>
      </c>
      <c r="Z11" s="106" t="s">
        <v>13</v>
      </c>
      <c r="AA11" s="107" t="s">
        <v>376</v>
      </c>
      <c r="AB11" s="107" t="s">
        <v>14</v>
      </c>
      <c r="AC11" s="107" t="s">
        <v>15</v>
      </c>
      <c r="AD11" s="107" t="s">
        <v>377</v>
      </c>
      <c r="AE11" s="107" t="s">
        <v>4</v>
      </c>
      <c r="AF11" s="107" t="s">
        <v>5</v>
      </c>
      <c r="AG11" s="107" t="s">
        <v>378</v>
      </c>
      <c r="AH11" s="107" t="s">
        <v>12</v>
      </c>
      <c r="AI11" s="107" t="s">
        <v>7</v>
      </c>
      <c r="AJ11" s="98" t="s">
        <v>379</v>
      </c>
      <c r="AK11" s="121"/>
      <c r="AL11" s="121"/>
      <c r="AM11" s="98" t="s">
        <v>380</v>
      </c>
      <c r="AN11" s="121"/>
      <c r="AO11" s="121"/>
      <c r="AP11" s="98" t="s">
        <v>381</v>
      </c>
      <c r="AQ11" s="121"/>
      <c r="AR11" s="121"/>
      <c r="AS11" s="98" t="s">
        <v>382</v>
      </c>
      <c r="AT11" s="121"/>
      <c r="AU11" s="121"/>
      <c r="AV11" s="98" t="s">
        <v>383</v>
      </c>
      <c r="AW11" s="121"/>
      <c r="AX11" s="121"/>
      <c r="AY11" s="98" t="s">
        <v>384</v>
      </c>
      <c r="AZ11" s="121"/>
      <c r="BA11" s="121"/>
      <c r="BB11" s="98" t="s">
        <v>385</v>
      </c>
      <c r="BC11" s="121"/>
      <c r="BD11" s="121"/>
      <c r="BE11" s="98" t="s">
        <v>386</v>
      </c>
      <c r="BF11" s="121"/>
      <c r="BG11" s="121"/>
      <c r="BH11" s="107" t="s">
        <v>402</v>
      </c>
      <c r="BI11" s="107"/>
      <c r="BJ11" s="107"/>
      <c r="BK11" s="104" t="s">
        <v>5</v>
      </c>
      <c r="BL11" s="105"/>
      <c r="BM11" s="106"/>
      <c r="BN11" s="104" t="s">
        <v>403</v>
      </c>
      <c r="BO11" s="105"/>
      <c r="BP11" s="106"/>
      <c r="BQ11" s="107" t="s">
        <v>12</v>
      </c>
      <c r="BR11" s="107"/>
      <c r="BS11" s="107"/>
      <c r="BT11" s="107" t="s">
        <v>7</v>
      </c>
      <c r="BU11" s="107"/>
      <c r="BV11" s="107"/>
      <c r="BW11" s="107" t="s">
        <v>8</v>
      </c>
      <c r="BX11" s="107"/>
      <c r="BY11" s="107"/>
      <c r="BZ11" s="103" t="s">
        <v>16</v>
      </c>
      <c r="CA11" s="103"/>
      <c r="CB11" s="103"/>
      <c r="CC11" s="107" t="s">
        <v>9</v>
      </c>
      <c r="CD11" s="107"/>
      <c r="CE11" s="107"/>
      <c r="CF11" s="107" t="s">
        <v>10</v>
      </c>
      <c r="CG11" s="107"/>
      <c r="CH11" s="107"/>
      <c r="CI11" s="107" t="s">
        <v>13</v>
      </c>
      <c r="CJ11" s="107"/>
      <c r="CK11" s="107"/>
      <c r="CL11" s="107" t="s">
        <v>404</v>
      </c>
      <c r="CM11" s="107"/>
      <c r="CN11" s="107"/>
      <c r="CO11" s="107" t="s">
        <v>14</v>
      </c>
      <c r="CP11" s="107"/>
      <c r="CQ11" s="107"/>
      <c r="CR11" s="100" t="s">
        <v>15</v>
      </c>
      <c r="CS11" s="100"/>
      <c r="CT11" s="100"/>
      <c r="CU11" s="100" t="s">
        <v>405</v>
      </c>
      <c r="CV11" s="100"/>
      <c r="CW11" s="101"/>
      <c r="CX11" s="90" t="s">
        <v>406</v>
      </c>
      <c r="CY11" s="90"/>
      <c r="CZ11" s="90"/>
      <c r="DA11" s="90" t="s">
        <v>407</v>
      </c>
      <c r="DB11" s="90"/>
      <c r="DC11" s="90"/>
      <c r="DD11" s="80" t="s">
        <v>408</v>
      </c>
      <c r="DE11" s="80"/>
      <c r="DF11" s="80"/>
      <c r="DG11" s="90" t="s">
        <v>409</v>
      </c>
      <c r="DH11" s="90"/>
      <c r="DI11" s="90"/>
      <c r="DJ11" s="90" t="s">
        <v>410</v>
      </c>
      <c r="DK11" s="90"/>
      <c r="DL11" s="90"/>
      <c r="DM11" s="90" t="s">
        <v>411</v>
      </c>
      <c r="DN11" s="90"/>
      <c r="DO11" s="90"/>
      <c r="DP11" s="89" t="s">
        <v>396</v>
      </c>
      <c r="DQ11" s="93"/>
      <c r="DR11" s="94"/>
      <c r="DS11" s="89" t="s">
        <v>397</v>
      </c>
      <c r="DT11" s="93"/>
      <c r="DU11" s="94"/>
      <c r="DV11" s="89" t="s">
        <v>398</v>
      </c>
      <c r="DW11" s="93"/>
      <c r="DX11" s="94"/>
      <c r="DY11" s="80" t="s">
        <v>399</v>
      </c>
      <c r="DZ11" s="80"/>
      <c r="EA11" s="80"/>
      <c r="EB11" s="80" t="s">
        <v>400</v>
      </c>
      <c r="EC11" s="80"/>
      <c r="ED11" s="80"/>
      <c r="EE11" s="80" t="s">
        <v>412</v>
      </c>
      <c r="EF11" s="80"/>
      <c r="EG11" s="80"/>
      <c r="EH11" s="80" t="s">
        <v>413</v>
      </c>
      <c r="EI11" s="80"/>
      <c r="EJ11" s="80"/>
      <c r="EK11" s="80" t="s">
        <v>414</v>
      </c>
      <c r="EL11" s="80"/>
      <c r="EM11" s="80"/>
      <c r="EN11" s="80" t="s">
        <v>415</v>
      </c>
      <c r="EO11" s="80"/>
      <c r="EP11" s="89"/>
      <c r="EQ11" s="80" t="s">
        <v>388</v>
      </c>
      <c r="ER11" s="80"/>
      <c r="ES11" s="80"/>
      <c r="ET11" s="80" t="s">
        <v>389</v>
      </c>
      <c r="EU11" s="80"/>
      <c r="EV11" s="80"/>
      <c r="EW11" s="80" t="s">
        <v>390</v>
      </c>
      <c r="EX11" s="80"/>
      <c r="EY11" s="80"/>
      <c r="EZ11" s="80" t="s">
        <v>391</v>
      </c>
      <c r="FA11" s="80"/>
      <c r="FB11" s="80"/>
      <c r="FC11" s="80" t="s">
        <v>392</v>
      </c>
      <c r="FD11" s="80"/>
      <c r="FE11" s="80"/>
      <c r="FF11" s="80" t="s">
        <v>393</v>
      </c>
      <c r="FG11" s="80"/>
      <c r="FH11" s="80"/>
      <c r="FI11" s="80" t="s">
        <v>394</v>
      </c>
      <c r="FJ11" s="80"/>
      <c r="FK11" s="80"/>
      <c r="FL11" s="80" t="s">
        <v>395</v>
      </c>
      <c r="FM11" s="80"/>
      <c r="FN11" s="80"/>
      <c r="FO11" s="80" t="s">
        <v>431</v>
      </c>
      <c r="FP11" s="80"/>
      <c r="FQ11" s="80"/>
      <c r="FR11" s="80" t="s">
        <v>432</v>
      </c>
      <c r="FS11" s="80"/>
      <c r="FT11" s="80"/>
      <c r="FU11" s="80" t="s">
        <v>433</v>
      </c>
      <c r="FV11" s="80"/>
      <c r="FW11" s="80"/>
      <c r="FX11" s="80" t="s">
        <v>434</v>
      </c>
      <c r="FY11" s="80"/>
      <c r="FZ11" s="80"/>
      <c r="GA11" s="80" t="s">
        <v>435</v>
      </c>
      <c r="GB11" s="80"/>
      <c r="GC11" s="80"/>
      <c r="GD11" s="80" t="s">
        <v>436</v>
      </c>
      <c r="GE11" s="80"/>
      <c r="GF11" s="80"/>
      <c r="GG11" s="89" t="s">
        <v>437</v>
      </c>
      <c r="GH11" s="93"/>
      <c r="GI11" s="94"/>
      <c r="GJ11" s="89" t="s">
        <v>427</v>
      </c>
      <c r="GK11" s="93"/>
      <c r="GL11" s="94"/>
      <c r="GM11" s="89" t="s">
        <v>428</v>
      </c>
      <c r="GN11" s="93"/>
      <c r="GO11" s="94"/>
      <c r="GP11" s="89" t="s">
        <v>429</v>
      </c>
      <c r="GQ11" s="93"/>
      <c r="GR11" s="94"/>
      <c r="GS11" s="89" t="s">
        <v>430</v>
      </c>
      <c r="GT11" s="93"/>
      <c r="GU11" s="94"/>
      <c r="GV11" s="89" t="s">
        <v>439</v>
      </c>
      <c r="GW11" s="93"/>
      <c r="GX11" s="94"/>
      <c r="GY11" s="89" t="s">
        <v>440</v>
      </c>
      <c r="GZ11" s="93"/>
      <c r="HA11" s="94"/>
      <c r="HB11" s="89" t="s">
        <v>441</v>
      </c>
      <c r="HC11" s="93"/>
      <c r="HD11" s="94"/>
      <c r="HE11" s="89" t="s">
        <v>442</v>
      </c>
      <c r="HF11" s="93"/>
      <c r="HG11" s="94"/>
      <c r="HH11" s="89" t="s">
        <v>443</v>
      </c>
      <c r="HI11" s="93"/>
      <c r="HJ11" s="94"/>
      <c r="HK11" s="89" t="s">
        <v>444</v>
      </c>
      <c r="HL11" s="93"/>
      <c r="HM11" s="94"/>
      <c r="HN11" s="89" t="s">
        <v>445</v>
      </c>
      <c r="HO11" s="93"/>
      <c r="HP11" s="94"/>
      <c r="HQ11" s="89" t="s">
        <v>446</v>
      </c>
      <c r="HR11" s="93"/>
      <c r="HS11" s="94"/>
      <c r="HT11" s="94" t="s">
        <v>416</v>
      </c>
      <c r="HU11" s="80"/>
      <c r="HV11" s="80"/>
      <c r="HW11" s="80" t="s">
        <v>417</v>
      </c>
      <c r="HX11" s="80"/>
      <c r="HY11" s="80"/>
      <c r="HZ11" s="80" t="s">
        <v>418</v>
      </c>
      <c r="IA11" s="80"/>
      <c r="IB11" s="80"/>
      <c r="IC11" s="80" t="s">
        <v>419</v>
      </c>
      <c r="ID11" s="80"/>
      <c r="IE11" s="80"/>
      <c r="IF11" s="80" t="s">
        <v>420</v>
      </c>
      <c r="IG11" s="80"/>
      <c r="IH11" s="80"/>
      <c r="II11" s="80" t="s">
        <v>421</v>
      </c>
      <c r="IJ11" s="80"/>
      <c r="IK11" s="80"/>
      <c r="IL11" s="80" t="s">
        <v>422</v>
      </c>
      <c r="IM11" s="80"/>
      <c r="IN11" s="80"/>
      <c r="IO11" s="80" t="s">
        <v>423</v>
      </c>
      <c r="IP11" s="80"/>
      <c r="IQ11" s="80"/>
      <c r="IR11" s="80" t="s">
        <v>424</v>
      </c>
      <c r="IS11" s="80"/>
      <c r="IT11" s="80"/>
      <c r="IU11" s="80" t="s">
        <v>425</v>
      </c>
      <c r="IV11" s="80"/>
      <c r="IW11" s="80"/>
      <c r="IX11" s="80" t="s">
        <v>447</v>
      </c>
      <c r="IY11" s="80"/>
      <c r="IZ11" s="80"/>
      <c r="JA11" s="80" t="s">
        <v>448</v>
      </c>
      <c r="JB11" s="80"/>
      <c r="JC11" s="80"/>
      <c r="JD11" s="80" t="s">
        <v>449</v>
      </c>
      <c r="JE11" s="80"/>
      <c r="JF11" s="80"/>
      <c r="JG11" s="80" t="s">
        <v>450</v>
      </c>
      <c r="JH11" s="80"/>
      <c r="JI11" s="80"/>
      <c r="JJ11" s="80" t="s">
        <v>451</v>
      </c>
      <c r="JK11" s="80"/>
      <c r="JL11" s="80"/>
      <c r="JM11" s="80" t="s">
        <v>452</v>
      </c>
      <c r="JN11" s="80"/>
      <c r="JO11" s="80"/>
      <c r="JP11" s="80" t="s">
        <v>453</v>
      </c>
      <c r="JQ11" s="80"/>
      <c r="JR11" s="80"/>
      <c r="JS11" s="80" t="s">
        <v>454</v>
      </c>
      <c r="JT11" s="80"/>
      <c r="JU11" s="80"/>
      <c r="JV11" s="80" t="s">
        <v>455</v>
      </c>
      <c r="JW11" s="80"/>
      <c r="JX11" s="80"/>
      <c r="JY11" s="80" t="s">
        <v>456</v>
      </c>
      <c r="JZ11" s="80"/>
      <c r="KA11" s="80"/>
      <c r="KB11" s="80" t="s">
        <v>457</v>
      </c>
      <c r="KC11" s="80"/>
      <c r="KD11" s="80"/>
      <c r="KE11" s="80" t="s">
        <v>458</v>
      </c>
      <c r="KF11" s="80"/>
      <c r="KG11" s="80"/>
      <c r="KH11" s="80" t="s">
        <v>459</v>
      </c>
      <c r="KI11" s="80"/>
      <c r="KJ11" s="80"/>
      <c r="KK11" s="80" t="s">
        <v>460</v>
      </c>
      <c r="KL11" s="80"/>
      <c r="KM11" s="80"/>
      <c r="KN11" s="80" t="s">
        <v>461</v>
      </c>
      <c r="KO11" s="80"/>
      <c r="KP11" s="80"/>
      <c r="KQ11" s="80" t="s">
        <v>462</v>
      </c>
      <c r="KR11" s="80"/>
      <c r="KS11" s="80"/>
      <c r="KT11" s="80" t="s">
        <v>463</v>
      </c>
      <c r="KU11" s="80"/>
      <c r="KV11" s="89"/>
      <c r="KW11" s="80" t="s">
        <v>464</v>
      </c>
      <c r="KX11" s="80"/>
      <c r="KY11" s="89"/>
      <c r="KZ11" s="80" t="s">
        <v>465</v>
      </c>
      <c r="LA11" s="80"/>
      <c r="LB11" s="89"/>
      <c r="LC11" s="80" t="s">
        <v>466</v>
      </c>
      <c r="LD11" s="80"/>
      <c r="LE11" s="80"/>
    </row>
    <row r="12" spans="1:317" ht="110.25" customHeight="1" thickBot="1" x14ac:dyDescent="0.3">
      <c r="A12" s="115"/>
      <c r="B12" s="115"/>
      <c r="C12" s="76" t="s">
        <v>467</v>
      </c>
      <c r="D12" s="77"/>
      <c r="E12" s="78"/>
      <c r="F12" s="76" t="s">
        <v>471</v>
      </c>
      <c r="G12" s="77"/>
      <c r="H12" s="78"/>
      <c r="I12" s="76" t="s">
        <v>475</v>
      </c>
      <c r="J12" s="77"/>
      <c r="K12" s="78"/>
      <c r="L12" s="76" t="s">
        <v>479</v>
      </c>
      <c r="M12" s="77"/>
      <c r="N12" s="78"/>
      <c r="O12" s="76" t="s">
        <v>483</v>
      </c>
      <c r="P12" s="77"/>
      <c r="Q12" s="78"/>
      <c r="R12" s="76" t="s">
        <v>484</v>
      </c>
      <c r="S12" s="77"/>
      <c r="T12" s="78"/>
      <c r="U12" s="76" t="s">
        <v>488</v>
      </c>
      <c r="V12" s="77"/>
      <c r="W12" s="78"/>
      <c r="X12" s="76" t="s">
        <v>493</v>
      </c>
      <c r="Y12" s="77"/>
      <c r="Z12" s="78"/>
      <c r="AA12" s="76" t="s">
        <v>497</v>
      </c>
      <c r="AB12" s="77"/>
      <c r="AC12" s="78"/>
      <c r="AD12" s="76" t="s">
        <v>501</v>
      </c>
      <c r="AE12" s="77"/>
      <c r="AF12" s="78"/>
      <c r="AG12" s="76" t="s">
        <v>505</v>
      </c>
      <c r="AH12" s="77"/>
      <c r="AI12" s="78"/>
      <c r="AJ12" s="76" t="s">
        <v>508</v>
      </c>
      <c r="AK12" s="77"/>
      <c r="AL12" s="78"/>
      <c r="AM12" s="76" t="s">
        <v>511</v>
      </c>
      <c r="AN12" s="77"/>
      <c r="AO12" s="78"/>
      <c r="AP12" s="76" t="s">
        <v>514</v>
      </c>
      <c r="AQ12" s="77"/>
      <c r="AR12" s="78"/>
      <c r="AS12" s="76" t="s">
        <v>518</v>
      </c>
      <c r="AT12" s="77"/>
      <c r="AU12" s="78"/>
      <c r="AV12" s="76" t="s">
        <v>521</v>
      </c>
      <c r="AW12" s="77"/>
      <c r="AX12" s="78"/>
      <c r="AY12" s="76" t="s">
        <v>525</v>
      </c>
      <c r="AZ12" s="77"/>
      <c r="BA12" s="78"/>
      <c r="BB12" s="76" t="s">
        <v>529</v>
      </c>
      <c r="BC12" s="77"/>
      <c r="BD12" s="78"/>
      <c r="BE12" s="76" t="s">
        <v>533</v>
      </c>
      <c r="BF12" s="77"/>
      <c r="BG12" s="78"/>
      <c r="BH12" s="76" t="s">
        <v>537</v>
      </c>
      <c r="BI12" s="77"/>
      <c r="BJ12" s="78"/>
      <c r="BK12" s="76" t="s">
        <v>539</v>
      </c>
      <c r="BL12" s="77"/>
      <c r="BM12" s="78"/>
      <c r="BN12" s="76" t="s">
        <v>541</v>
      </c>
      <c r="BO12" s="77"/>
      <c r="BP12" s="78"/>
      <c r="BQ12" s="76" t="s">
        <v>543</v>
      </c>
      <c r="BR12" s="77"/>
      <c r="BS12" s="78"/>
      <c r="BT12" s="76" t="s">
        <v>547</v>
      </c>
      <c r="BU12" s="77"/>
      <c r="BV12" s="78"/>
      <c r="BW12" s="76" t="s">
        <v>550</v>
      </c>
      <c r="BX12" s="77"/>
      <c r="BY12" s="78"/>
      <c r="BZ12" s="76" t="s">
        <v>553</v>
      </c>
      <c r="CA12" s="77"/>
      <c r="CB12" s="78"/>
      <c r="CC12" s="76" t="s">
        <v>555</v>
      </c>
      <c r="CD12" s="77"/>
      <c r="CE12" s="78"/>
      <c r="CF12" s="76" t="s">
        <v>557</v>
      </c>
      <c r="CG12" s="77"/>
      <c r="CH12" s="78"/>
      <c r="CI12" s="76" t="s">
        <v>561</v>
      </c>
      <c r="CJ12" s="77"/>
      <c r="CK12" s="78"/>
      <c r="CL12" s="76" t="s">
        <v>565</v>
      </c>
      <c r="CM12" s="77"/>
      <c r="CN12" s="78"/>
      <c r="CO12" s="76" t="s">
        <v>569</v>
      </c>
      <c r="CP12" s="77"/>
      <c r="CQ12" s="78"/>
      <c r="CR12" s="76" t="s">
        <v>573</v>
      </c>
      <c r="CS12" s="77"/>
      <c r="CT12" s="78"/>
      <c r="CU12" s="76" t="s">
        <v>575</v>
      </c>
      <c r="CV12" s="77"/>
      <c r="CW12" s="78"/>
      <c r="CX12" s="76" t="s">
        <v>579</v>
      </c>
      <c r="CY12" s="77"/>
      <c r="CZ12" s="78"/>
      <c r="DA12" s="76" t="s">
        <v>582</v>
      </c>
      <c r="DB12" s="77"/>
      <c r="DC12" s="78"/>
      <c r="DD12" s="76" t="s">
        <v>586</v>
      </c>
      <c r="DE12" s="77"/>
      <c r="DF12" s="78"/>
      <c r="DG12" s="76" t="s">
        <v>589</v>
      </c>
      <c r="DH12" s="77"/>
      <c r="DI12" s="78"/>
      <c r="DJ12" s="76" t="s">
        <v>593</v>
      </c>
      <c r="DK12" s="77"/>
      <c r="DL12" s="78"/>
      <c r="DM12" s="76" t="s">
        <v>597</v>
      </c>
      <c r="DN12" s="77"/>
      <c r="DO12" s="78"/>
      <c r="DP12" s="76" t="s">
        <v>598</v>
      </c>
      <c r="DQ12" s="77"/>
      <c r="DR12" s="78"/>
      <c r="DS12" s="76" t="s">
        <v>601</v>
      </c>
      <c r="DT12" s="77"/>
      <c r="DU12" s="78"/>
      <c r="DV12" s="122" t="s">
        <v>604</v>
      </c>
      <c r="DW12" s="123"/>
      <c r="DX12" s="124"/>
      <c r="DY12" s="76" t="s">
        <v>608</v>
      </c>
      <c r="DZ12" s="77"/>
      <c r="EA12" s="78"/>
      <c r="EB12" s="76" t="s">
        <v>612</v>
      </c>
      <c r="EC12" s="77"/>
      <c r="ED12" s="78"/>
      <c r="EE12" s="76" t="s">
        <v>613</v>
      </c>
      <c r="EF12" s="77"/>
      <c r="EG12" s="78"/>
      <c r="EH12" s="76" t="s">
        <v>616</v>
      </c>
      <c r="EI12" s="77"/>
      <c r="EJ12" s="78"/>
      <c r="EK12" s="76" t="s">
        <v>617</v>
      </c>
      <c r="EL12" s="77"/>
      <c r="EM12" s="78"/>
      <c r="EN12" s="76" t="s">
        <v>620</v>
      </c>
      <c r="EO12" s="77"/>
      <c r="EP12" s="78"/>
      <c r="EQ12" s="76" t="s">
        <v>624</v>
      </c>
      <c r="ER12" s="77"/>
      <c r="ES12" s="78"/>
      <c r="ET12" s="76" t="s">
        <v>628</v>
      </c>
      <c r="EU12" s="77"/>
      <c r="EV12" s="78"/>
      <c r="EW12" s="76" t="s">
        <v>631</v>
      </c>
      <c r="EX12" s="77"/>
      <c r="EY12" s="78"/>
      <c r="EZ12" s="76" t="s">
        <v>634</v>
      </c>
      <c r="FA12" s="77"/>
      <c r="FB12" s="78"/>
      <c r="FC12" s="76" t="s">
        <v>638</v>
      </c>
      <c r="FD12" s="77"/>
      <c r="FE12" s="78"/>
      <c r="FF12" s="76" t="s">
        <v>642</v>
      </c>
      <c r="FG12" s="77"/>
      <c r="FH12" s="78"/>
      <c r="FI12" s="76" t="s">
        <v>646</v>
      </c>
      <c r="FJ12" s="77"/>
      <c r="FK12" s="78"/>
      <c r="FL12" s="76" t="s">
        <v>648</v>
      </c>
      <c r="FM12" s="77"/>
      <c r="FN12" s="78"/>
      <c r="FO12" s="76" t="s">
        <v>650</v>
      </c>
      <c r="FP12" s="77"/>
      <c r="FQ12" s="78"/>
      <c r="FR12" s="76" t="s">
        <v>652</v>
      </c>
      <c r="FS12" s="77"/>
      <c r="FT12" s="78"/>
      <c r="FU12" s="76" t="s">
        <v>653</v>
      </c>
      <c r="FV12" s="77"/>
      <c r="FW12" s="78"/>
      <c r="FX12" s="76" t="s">
        <v>654</v>
      </c>
      <c r="FY12" s="77"/>
      <c r="FZ12" s="78"/>
      <c r="GA12" s="76" t="s">
        <v>658</v>
      </c>
      <c r="GB12" s="77"/>
      <c r="GC12" s="78"/>
      <c r="GD12" s="76" t="s">
        <v>661</v>
      </c>
      <c r="GE12" s="77"/>
      <c r="GF12" s="78"/>
      <c r="GG12" s="76" t="s">
        <v>665</v>
      </c>
      <c r="GH12" s="77"/>
      <c r="GI12" s="78"/>
      <c r="GJ12" s="76" t="s">
        <v>667</v>
      </c>
      <c r="GK12" s="77"/>
      <c r="GL12" s="78"/>
      <c r="GM12" s="76" t="s">
        <v>669</v>
      </c>
      <c r="GN12" s="77"/>
      <c r="GO12" s="78"/>
      <c r="GP12" s="76" t="s">
        <v>673</v>
      </c>
      <c r="GQ12" s="77"/>
      <c r="GR12" s="78"/>
      <c r="GS12" s="76" t="s">
        <v>675</v>
      </c>
      <c r="GT12" s="77"/>
      <c r="GU12" s="78"/>
      <c r="GV12" s="76" t="s">
        <v>678</v>
      </c>
      <c r="GW12" s="77"/>
      <c r="GX12" s="78"/>
      <c r="GY12" s="76" t="s">
        <v>682</v>
      </c>
      <c r="GZ12" s="77"/>
      <c r="HA12" s="78"/>
      <c r="HB12" s="76" t="s">
        <v>685</v>
      </c>
      <c r="HC12" s="77"/>
      <c r="HD12" s="78"/>
      <c r="HE12" s="76" t="s">
        <v>686</v>
      </c>
      <c r="HF12" s="77"/>
      <c r="HG12" s="78"/>
      <c r="HH12" s="76" t="s">
        <v>690</v>
      </c>
      <c r="HI12" s="77"/>
      <c r="HJ12" s="78"/>
      <c r="HK12" s="76" t="s">
        <v>694</v>
      </c>
      <c r="HL12" s="77"/>
      <c r="HM12" s="78"/>
      <c r="HN12" s="76" t="s">
        <v>698</v>
      </c>
      <c r="HO12" s="77"/>
      <c r="HP12" s="78"/>
      <c r="HQ12" s="76" t="s">
        <v>699</v>
      </c>
      <c r="HR12" s="77"/>
      <c r="HS12" s="78"/>
      <c r="HT12" s="76" t="s">
        <v>700</v>
      </c>
      <c r="HU12" s="77"/>
      <c r="HV12" s="78"/>
      <c r="HW12" s="76" t="s">
        <v>704</v>
      </c>
      <c r="HX12" s="77"/>
      <c r="HY12" s="78"/>
      <c r="HZ12" s="76" t="s">
        <v>706</v>
      </c>
      <c r="IA12" s="77"/>
      <c r="IB12" s="78"/>
      <c r="IC12" s="76" t="s">
        <v>708</v>
      </c>
      <c r="ID12" s="77"/>
      <c r="IE12" s="78"/>
      <c r="IF12" s="76" t="s">
        <v>712</v>
      </c>
      <c r="IG12" s="77"/>
      <c r="IH12" s="78"/>
      <c r="II12" s="76" t="s">
        <v>713</v>
      </c>
      <c r="IJ12" s="77"/>
      <c r="IK12" s="78"/>
      <c r="IL12" s="76" t="s">
        <v>715</v>
      </c>
      <c r="IM12" s="77"/>
      <c r="IN12" s="78"/>
      <c r="IO12" s="76" t="s">
        <v>719</v>
      </c>
      <c r="IP12" s="77"/>
      <c r="IQ12" s="78"/>
      <c r="IR12" s="76" t="s">
        <v>722</v>
      </c>
      <c r="IS12" s="77"/>
      <c r="IT12" s="78"/>
      <c r="IU12" s="76" t="s">
        <v>726</v>
      </c>
      <c r="IV12" s="77"/>
      <c r="IW12" s="78"/>
      <c r="IX12" s="76" t="s">
        <v>728</v>
      </c>
      <c r="IY12" s="77"/>
      <c r="IZ12" s="78"/>
      <c r="JA12" s="76" t="s">
        <v>732</v>
      </c>
      <c r="JB12" s="77"/>
      <c r="JC12" s="78"/>
      <c r="JD12" s="76" t="s">
        <v>736</v>
      </c>
      <c r="JE12" s="77"/>
      <c r="JF12" s="78"/>
      <c r="JG12" s="76" t="s">
        <v>738</v>
      </c>
      <c r="JH12" s="77"/>
      <c r="JI12" s="78"/>
      <c r="JJ12" s="76" t="s">
        <v>742</v>
      </c>
      <c r="JK12" s="77"/>
      <c r="JL12" s="78"/>
      <c r="JM12" s="76" t="s">
        <v>745</v>
      </c>
      <c r="JN12" s="77"/>
      <c r="JO12" s="78"/>
      <c r="JP12" s="76" t="s">
        <v>749</v>
      </c>
      <c r="JQ12" s="77"/>
      <c r="JR12" s="78"/>
      <c r="JS12" s="76" t="s">
        <v>750</v>
      </c>
      <c r="JT12" s="77"/>
      <c r="JU12" s="78"/>
      <c r="JV12" s="76" t="s">
        <v>754</v>
      </c>
      <c r="JW12" s="77"/>
      <c r="JX12" s="78"/>
      <c r="JY12" s="76" t="s">
        <v>758</v>
      </c>
      <c r="JZ12" s="77"/>
      <c r="KA12" s="78"/>
      <c r="KB12" s="76" t="s">
        <v>762</v>
      </c>
      <c r="KC12" s="77"/>
      <c r="KD12" s="78"/>
      <c r="KE12" s="76" t="s">
        <v>766</v>
      </c>
      <c r="KF12" s="77"/>
      <c r="KG12" s="78"/>
      <c r="KH12" s="76" t="s">
        <v>770</v>
      </c>
      <c r="KI12" s="77"/>
      <c r="KJ12" s="78"/>
      <c r="KK12" s="76" t="s">
        <v>773</v>
      </c>
      <c r="KL12" s="77"/>
      <c r="KM12" s="78"/>
      <c r="KN12" s="76" t="s">
        <v>776</v>
      </c>
      <c r="KO12" s="77"/>
      <c r="KP12" s="78"/>
      <c r="KQ12" s="76" t="s">
        <v>779</v>
      </c>
      <c r="KR12" s="77"/>
      <c r="KS12" s="78"/>
      <c r="KT12" s="76" t="s">
        <v>783</v>
      </c>
      <c r="KU12" s="77"/>
      <c r="KV12" s="78"/>
      <c r="KW12" s="76" t="s">
        <v>785</v>
      </c>
      <c r="KX12" s="77"/>
      <c r="KY12" s="78"/>
      <c r="KZ12" s="76" t="s">
        <v>787</v>
      </c>
      <c r="LA12" s="77"/>
      <c r="LB12" s="78"/>
      <c r="LC12" s="76" t="s">
        <v>788</v>
      </c>
      <c r="LD12" s="77"/>
      <c r="LE12" s="78"/>
    </row>
    <row r="13" spans="1:317" ht="108.75" thickBot="1" x14ac:dyDescent="0.3">
      <c r="A13" s="115"/>
      <c r="B13" s="11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8" t="s">
        <v>789</v>
      </c>
      <c r="B39" s="10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10" t="s">
        <v>3244</v>
      </c>
      <c r="B40" s="11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75" t="s">
        <v>3241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15" t="s">
        <v>0</v>
      </c>
      <c r="B4" s="115" t="s">
        <v>1</v>
      </c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7" t="s">
        <v>2</v>
      </c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 t="s">
        <v>2</v>
      </c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87"/>
      <c r="DP4" s="147" t="s">
        <v>2</v>
      </c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26" t="s">
        <v>181</v>
      </c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7"/>
      <c r="FX4" s="96" t="s">
        <v>244</v>
      </c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142" t="s">
        <v>244</v>
      </c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85" t="s">
        <v>244</v>
      </c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6"/>
      <c r="JA4" s="142" t="s">
        <v>244</v>
      </c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87" t="s">
        <v>244</v>
      </c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118"/>
      <c r="LI4" s="99" t="s">
        <v>291</v>
      </c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30"/>
      <c r="MN4" s="130"/>
      <c r="MO4" s="130"/>
      <c r="MP4" s="130"/>
      <c r="MQ4" s="130"/>
      <c r="MR4" s="130"/>
      <c r="MS4" s="130"/>
      <c r="MT4" s="130"/>
      <c r="MU4" s="130"/>
      <c r="MV4" s="130"/>
      <c r="MW4" s="130"/>
      <c r="MX4" s="130"/>
      <c r="MY4" s="130"/>
      <c r="MZ4" s="130"/>
      <c r="NA4" s="130"/>
      <c r="NB4" s="130"/>
      <c r="NC4" s="130"/>
      <c r="ND4" s="130"/>
      <c r="NE4" s="130"/>
      <c r="NF4" s="130"/>
      <c r="NG4" s="130"/>
      <c r="NH4" s="130"/>
      <c r="NI4" s="130"/>
      <c r="NJ4" s="130"/>
      <c r="NK4" s="130"/>
      <c r="NL4" s="130"/>
      <c r="NM4" s="130"/>
      <c r="NN4" s="130"/>
      <c r="NO4" s="130"/>
      <c r="NP4" s="130"/>
      <c r="NQ4" s="130"/>
      <c r="NR4" s="130"/>
      <c r="NS4" s="131"/>
    </row>
    <row r="5" spans="1:383" ht="15.75" customHeight="1" x14ac:dyDescent="0.25">
      <c r="A5" s="115"/>
      <c r="B5" s="115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 t="s">
        <v>86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80" t="s">
        <v>3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9"/>
      <c r="DP5" s="80" t="s">
        <v>899</v>
      </c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121" t="s">
        <v>909</v>
      </c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5"/>
      <c r="FX5" s="90" t="s">
        <v>387</v>
      </c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81" t="s">
        <v>245</v>
      </c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3"/>
      <c r="IC5" s="148" t="s">
        <v>426</v>
      </c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1" t="s">
        <v>438</v>
      </c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41"/>
      <c r="JQ5" s="141"/>
      <c r="JR5" s="141"/>
      <c r="JS5" s="141"/>
      <c r="JT5" s="141"/>
      <c r="JU5" s="141"/>
      <c r="JV5" s="141"/>
      <c r="JW5" s="141"/>
      <c r="JX5" s="141"/>
      <c r="JY5" s="81" t="s">
        <v>246</v>
      </c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/>
      <c r="LH5" s="83"/>
      <c r="LI5" s="89" t="s">
        <v>292</v>
      </c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  <c r="NF5" s="93"/>
      <c r="NG5" s="93"/>
      <c r="NH5" s="93"/>
      <c r="NI5" s="93"/>
      <c r="NJ5" s="93"/>
      <c r="NK5" s="93"/>
      <c r="NL5" s="93"/>
      <c r="NM5" s="93"/>
      <c r="NN5" s="93"/>
      <c r="NO5" s="93"/>
      <c r="NP5" s="93"/>
      <c r="NQ5" s="93"/>
      <c r="NR5" s="93"/>
      <c r="NS5" s="94"/>
    </row>
    <row r="6" spans="1:383" ht="15.75" hidden="1" x14ac:dyDescent="0.25">
      <c r="A6" s="115"/>
      <c r="B6" s="115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15"/>
      <c r="B7" s="115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15"/>
      <c r="B8" s="11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15"/>
      <c r="B9" s="115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15"/>
      <c r="B10" s="115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15"/>
      <c r="B11" s="115"/>
      <c r="C11" s="106" t="s">
        <v>791</v>
      </c>
      <c r="D11" s="107" t="s">
        <v>5</v>
      </c>
      <c r="E11" s="107" t="s">
        <v>6</v>
      </c>
      <c r="F11" s="90" t="s">
        <v>876</v>
      </c>
      <c r="G11" s="90" t="s">
        <v>7</v>
      </c>
      <c r="H11" s="90" t="s">
        <v>8</v>
      </c>
      <c r="I11" s="90" t="s">
        <v>792</v>
      </c>
      <c r="J11" s="90" t="s">
        <v>9</v>
      </c>
      <c r="K11" s="90" t="s">
        <v>10</v>
      </c>
      <c r="L11" s="107" t="s">
        <v>793</v>
      </c>
      <c r="M11" s="107" t="s">
        <v>9</v>
      </c>
      <c r="N11" s="107" t="s">
        <v>10</v>
      </c>
      <c r="O11" s="107" t="s">
        <v>794</v>
      </c>
      <c r="P11" s="107" t="s">
        <v>11</v>
      </c>
      <c r="Q11" s="107" t="s">
        <v>4</v>
      </c>
      <c r="R11" s="107" t="s">
        <v>795</v>
      </c>
      <c r="S11" s="107" t="s">
        <v>6</v>
      </c>
      <c r="T11" s="107" t="s">
        <v>12</v>
      </c>
      <c r="U11" s="107" t="s">
        <v>796</v>
      </c>
      <c r="V11" s="107" t="s">
        <v>6</v>
      </c>
      <c r="W11" s="107" t="s">
        <v>12</v>
      </c>
      <c r="X11" s="104" t="s">
        <v>797</v>
      </c>
      <c r="Y11" s="105" t="s">
        <v>10</v>
      </c>
      <c r="Z11" s="106" t="s">
        <v>13</v>
      </c>
      <c r="AA11" s="107" t="s">
        <v>798</v>
      </c>
      <c r="AB11" s="107" t="s">
        <v>14</v>
      </c>
      <c r="AC11" s="107" t="s">
        <v>15</v>
      </c>
      <c r="AD11" s="107" t="s">
        <v>799</v>
      </c>
      <c r="AE11" s="107" t="s">
        <v>4</v>
      </c>
      <c r="AF11" s="107" t="s">
        <v>5</v>
      </c>
      <c r="AG11" s="107" t="s">
        <v>800</v>
      </c>
      <c r="AH11" s="107" t="s">
        <v>12</v>
      </c>
      <c r="AI11" s="107" t="s">
        <v>7</v>
      </c>
      <c r="AJ11" s="98" t="s">
        <v>877</v>
      </c>
      <c r="AK11" s="121"/>
      <c r="AL11" s="121"/>
      <c r="AM11" s="98" t="s">
        <v>801</v>
      </c>
      <c r="AN11" s="121"/>
      <c r="AO11" s="121"/>
      <c r="AP11" s="98" t="s">
        <v>802</v>
      </c>
      <c r="AQ11" s="121"/>
      <c r="AR11" s="121"/>
      <c r="AS11" s="98" t="s">
        <v>803</v>
      </c>
      <c r="AT11" s="121"/>
      <c r="AU11" s="121"/>
      <c r="AV11" s="98" t="s">
        <v>804</v>
      </c>
      <c r="AW11" s="121"/>
      <c r="AX11" s="121"/>
      <c r="AY11" s="98" t="s">
        <v>805</v>
      </c>
      <c r="AZ11" s="121"/>
      <c r="BA11" s="121"/>
      <c r="BB11" s="98" t="s">
        <v>806</v>
      </c>
      <c r="BC11" s="121"/>
      <c r="BD11" s="121"/>
      <c r="BE11" s="90" t="s">
        <v>807</v>
      </c>
      <c r="BF11" s="90"/>
      <c r="BG11" s="90"/>
      <c r="BH11" s="90" t="s">
        <v>898</v>
      </c>
      <c r="BI11" s="90"/>
      <c r="BJ11" s="90"/>
      <c r="BK11" s="106" t="s">
        <v>808</v>
      </c>
      <c r="BL11" s="107"/>
      <c r="BM11" s="107"/>
      <c r="BN11" s="104" t="s">
        <v>878</v>
      </c>
      <c r="BO11" s="105"/>
      <c r="BP11" s="106"/>
      <c r="BQ11" s="104" t="s">
        <v>809</v>
      </c>
      <c r="BR11" s="105"/>
      <c r="BS11" s="106"/>
      <c r="BT11" s="107" t="s">
        <v>810</v>
      </c>
      <c r="BU11" s="107"/>
      <c r="BV11" s="107"/>
      <c r="BW11" s="107" t="s">
        <v>811</v>
      </c>
      <c r="BX11" s="107"/>
      <c r="BY11" s="107"/>
      <c r="BZ11" s="107" t="s">
        <v>812</v>
      </c>
      <c r="CA11" s="107"/>
      <c r="CB11" s="107"/>
      <c r="CC11" s="103" t="s">
        <v>813</v>
      </c>
      <c r="CD11" s="103"/>
      <c r="CE11" s="103"/>
      <c r="CF11" s="107" t="s">
        <v>814</v>
      </c>
      <c r="CG11" s="107"/>
      <c r="CH11" s="107"/>
      <c r="CI11" s="107" t="s">
        <v>815</v>
      </c>
      <c r="CJ11" s="107"/>
      <c r="CK11" s="107"/>
      <c r="CL11" s="107" t="s">
        <v>816</v>
      </c>
      <c r="CM11" s="107"/>
      <c r="CN11" s="107"/>
      <c r="CO11" s="107" t="s">
        <v>817</v>
      </c>
      <c r="CP11" s="107"/>
      <c r="CQ11" s="107"/>
      <c r="CR11" s="107" t="s">
        <v>879</v>
      </c>
      <c r="CS11" s="107"/>
      <c r="CT11" s="107"/>
      <c r="CU11" s="100" t="s">
        <v>818</v>
      </c>
      <c r="CV11" s="100"/>
      <c r="CW11" s="100"/>
      <c r="CX11" s="100" t="s">
        <v>819</v>
      </c>
      <c r="CY11" s="100"/>
      <c r="CZ11" s="101"/>
      <c r="DA11" s="90" t="s">
        <v>820</v>
      </c>
      <c r="DB11" s="90"/>
      <c r="DC11" s="90"/>
      <c r="DD11" s="90" t="s">
        <v>821</v>
      </c>
      <c r="DE11" s="90"/>
      <c r="DF11" s="90"/>
      <c r="DG11" s="80" t="s">
        <v>822</v>
      </c>
      <c r="DH11" s="80"/>
      <c r="DI11" s="80"/>
      <c r="DJ11" s="90" t="s">
        <v>823</v>
      </c>
      <c r="DK11" s="90"/>
      <c r="DL11" s="90"/>
      <c r="DM11" s="90" t="s">
        <v>824</v>
      </c>
      <c r="DN11" s="90"/>
      <c r="DO11" s="98"/>
      <c r="DP11" s="90" t="s">
        <v>880</v>
      </c>
      <c r="DQ11" s="90"/>
      <c r="DR11" s="90"/>
      <c r="DS11" s="90" t="s">
        <v>900</v>
      </c>
      <c r="DT11" s="90"/>
      <c r="DU11" s="90"/>
      <c r="DV11" s="90" t="s">
        <v>901</v>
      </c>
      <c r="DW11" s="90"/>
      <c r="DX11" s="90"/>
      <c r="DY11" s="90" t="s">
        <v>902</v>
      </c>
      <c r="DZ11" s="90"/>
      <c r="EA11" s="90"/>
      <c r="EB11" s="90" t="s">
        <v>903</v>
      </c>
      <c r="EC11" s="90"/>
      <c r="ED11" s="90"/>
      <c r="EE11" s="90" t="s">
        <v>904</v>
      </c>
      <c r="EF11" s="90"/>
      <c r="EG11" s="90"/>
      <c r="EH11" s="90" t="s">
        <v>905</v>
      </c>
      <c r="EI11" s="90"/>
      <c r="EJ11" s="90"/>
      <c r="EK11" s="90" t="s">
        <v>906</v>
      </c>
      <c r="EL11" s="90"/>
      <c r="EM11" s="90"/>
      <c r="EN11" s="90" t="s">
        <v>907</v>
      </c>
      <c r="EO11" s="90"/>
      <c r="EP11" s="90"/>
      <c r="EQ11" s="90" t="s">
        <v>908</v>
      </c>
      <c r="ER11" s="90"/>
      <c r="ES11" s="90"/>
      <c r="ET11" s="93" t="s">
        <v>825</v>
      </c>
      <c r="EU11" s="93"/>
      <c r="EV11" s="94"/>
      <c r="EW11" s="89" t="s">
        <v>881</v>
      </c>
      <c r="EX11" s="93"/>
      <c r="EY11" s="94"/>
      <c r="EZ11" s="89" t="s">
        <v>826</v>
      </c>
      <c r="FA11" s="93"/>
      <c r="FB11" s="94"/>
      <c r="FC11" s="80" t="s">
        <v>827</v>
      </c>
      <c r="FD11" s="80"/>
      <c r="FE11" s="80"/>
      <c r="FF11" s="80" t="s">
        <v>828</v>
      </c>
      <c r="FG11" s="80"/>
      <c r="FH11" s="80"/>
      <c r="FI11" s="80" t="s">
        <v>829</v>
      </c>
      <c r="FJ11" s="80"/>
      <c r="FK11" s="80"/>
      <c r="FL11" s="80" t="s">
        <v>830</v>
      </c>
      <c r="FM11" s="80"/>
      <c r="FN11" s="80"/>
      <c r="FO11" s="80" t="s">
        <v>831</v>
      </c>
      <c r="FP11" s="80"/>
      <c r="FQ11" s="89"/>
      <c r="FR11" s="80" t="s">
        <v>832</v>
      </c>
      <c r="FS11" s="80"/>
      <c r="FT11" s="80"/>
      <c r="FU11" s="80" t="s">
        <v>910</v>
      </c>
      <c r="FV11" s="80"/>
      <c r="FW11" s="80"/>
      <c r="FX11" s="80" t="s">
        <v>833</v>
      </c>
      <c r="FY11" s="80"/>
      <c r="FZ11" s="80"/>
      <c r="GA11" s="80" t="s">
        <v>882</v>
      </c>
      <c r="GB11" s="80"/>
      <c r="GC11" s="80"/>
      <c r="GD11" s="80" t="s">
        <v>834</v>
      </c>
      <c r="GE11" s="80"/>
      <c r="GF11" s="80"/>
      <c r="GG11" s="80" t="s">
        <v>835</v>
      </c>
      <c r="GH11" s="80"/>
      <c r="GI11" s="80"/>
      <c r="GJ11" s="80" t="s">
        <v>836</v>
      </c>
      <c r="GK11" s="80"/>
      <c r="GL11" s="80"/>
      <c r="GM11" s="80" t="s">
        <v>837</v>
      </c>
      <c r="GN11" s="80"/>
      <c r="GO11" s="80"/>
      <c r="GP11" s="80" t="s">
        <v>838</v>
      </c>
      <c r="GQ11" s="80"/>
      <c r="GR11" s="80"/>
      <c r="GS11" s="80" t="s">
        <v>839</v>
      </c>
      <c r="GT11" s="80"/>
      <c r="GU11" s="80"/>
      <c r="GV11" s="80" t="s">
        <v>840</v>
      </c>
      <c r="GW11" s="80"/>
      <c r="GX11" s="80"/>
      <c r="GY11" s="80" t="s">
        <v>841</v>
      </c>
      <c r="GZ11" s="80"/>
      <c r="HA11" s="80"/>
      <c r="HB11" s="80" t="s">
        <v>842</v>
      </c>
      <c r="HC11" s="80"/>
      <c r="HD11" s="80"/>
      <c r="HE11" s="80" t="s">
        <v>883</v>
      </c>
      <c r="HF11" s="80"/>
      <c r="HG11" s="80"/>
      <c r="HH11" s="80" t="s">
        <v>843</v>
      </c>
      <c r="HI11" s="80"/>
      <c r="HJ11" s="80"/>
      <c r="HK11" s="80" t="s">
        <v>844</v>
      </c>
      <c r="HL11" s="80"/>
      <c r="HM11" s="80"/>
      <c r="HN11" s="89" t="s">
        <v>845</v>
      </c>
      <c r="HO11" s="93"/>
      <c r="HP11" s="94"/>
      <c r="HQ11" s="89" t="s">
        <v>846</v>
      </c>
      <c r="HR11" s="93"/>
      <c r="HS11" s="94"/>
      <c r="HT11" s="89" t="s">
        <v>847</v>
      </c>
      <c r="HU11" s="93"/>
      <c r="HV11" s="94"/>
      <c r="HW11" s="89" t="s">
        <v>848</v>
      </c>
      <c r="HX11" s="93"/>
      <c r="HY11" s="94"/>
      <c r="HZ11" s="89" t="s">
        <v>849</v>
      </c>
      <c r="IA11" s="93"/>
      <c r="IB11" s="94"/>
      <c r="IC11" s="89" t="s">
        <v>884</v>
      </c>
      <c r="ID11" s="93"/>
      <c r="IE11" s="94"/>
      <c r="IF11" s="89" t="s">
        <v>885</v>
      </c>
      <c r="IG11" s="93"/>
      <c r="IH11" s="94"/>
      <c r="II11" s="89" t="s">
        <v>886</v>
      </c>
      <c r="IJ11" s="93"/>
      <c r="IK11" s="94"/>
      <c r="IL11" s="89" t="s">
        <v>887</v>
      </c>
      <c r="IM11" s="93"/>
      <c r="IN11" s="94"/>
      <c r="IO11" s="89" t="s">
        <v>888</v>
      </c>
      <c r="IP11" s="93"/>
      <c r="IQ11" s="94"/>
      <c r="IR11" s="89" t="s">
        <v>889</v>
      </c>
      <c r="IS11" s="93"/>
      <c r="IT11" s="94"/>
      <c r="IU11" s="89" t="s">
        <v>890</v>
      </c>
      <c r="IV11" s="93"/>
      <c r="IW11" s="94"/>
      <c r="IX11" s="89" t="s">
        <v>891</v>
      </c>
      <c r="IY11" s="93"/>
      <c r="IZ11" s="94"/>
      <c r="JA11" s="94" t="s">
        <v>892</v>
      </c>
      <c r="JB11" s="80"/>
      <c r="JC11" s="80"/>
      <c r="JD11" s="80" t="s">
        <v>893</v>
      </c>
      <c r="JE11" s="80"/>
      <c r="JF11" s="80"/>
      <c r="JG11" s="80" t="s">
        <v>850</v>
      </c>
      <c r="JH11" s="80"/>
      <c r="JI11" s="80"/>
      <c r="JJ11" s="80" t="s">
        <v>851</v>
      </c>
      <c r="JK11" s="80"/>
      <c r="JL11" s="80"/>
      <c r="JM11" s="80" t="s">
        <v>894</v>
      </c>
      <c r="JN11" s="80"/>
      <c r="JO11" s="80"/>
      <c r="JP11" s="80" t="s">
        <v>852</v>
      </c>
      <c r="JQ11" s="80"/>
      <c r="JR11" s="80"/>
      <c r="JS11" s="80" t="s">
        <v>853</v>
      </c>
      <c r="JT11" s="80"/>
      <c r="JU11" s="80"/>
      <c r="JV11" s="80" t="s">
        <v>854</v>
      </c>
      <c r="JW11" s="80"/>
      <c r="JX11" s="80"/>
      <c r="JY11" s="80" t="s">
        <v>855</v>
      </c>
      <c r="JZ11" s="80"/>
      <c r="KA11" s="80"/>
      <c r="KB11" s="143" t="s">
        <v>856</v>
      </c>
      <c r="KC11" s="144"/>
      <c r="KD11" s="145"/>
      <c r="KE11" s="143" t="s">
        <v>857</v>
      </c>
      <c r="KF11" s="144"/>
      <c r="KG11" s="145"/>
      <c r="KH11" s="143" t="s">
        <v>858</v>
      </c>
      <c r="KI11" s="144"/>
      <c r="KJ11" s="145"/>
      <c r="KK11" s="143" t="s">
        <v>911</v>
      </c>
      <c r="KL11" s="144"/>
      <c r="KM11" s="145"/>
      <c r="KN11" s="143" t="s">
        <v>912</v>
      </c>
      <c r="KO11" s="144"/>
      <c r="KP11" s="145"/>
      <c r="KQ11" s="143" t="s">
        <v>913</v>
      </c>
      <c r="KR11" s="144"/>
      <c r="KS11" s="145"/>
      <c r="KT11" s="143" t="s">
        <v>914</v>
      </c>
      <c r="KU11" s="144"/>
      <c r="KV11" s="145"/>
      <c r="KW11" s="143" t="s">
        <v>915</v>
      </c>
      <c r="KX11" s="144"/>
      <c r="KY11" s="145"/>
      <c r="KZ11" s="143" t="s">
        <v>916</v>
      </c>
      <c r="LA11" s="144"/>
      <c r="LB11" s="145"/>
      <c r="LC11" s="143" t="s">
        <v>917</v>
      </c>
      <c r="LD11" s="144"/>
      <c r="LE11" s="145"/>
      <c r="LF11" s="143" t="s">
        <v>918</v>
      </c>
      <c r="LG11" s="144"/>
      <c r="LH11" s="145"/>
      <c r="LI11" s="80" t="s">
        <v>859</v>
      </c>
      <c r="LJ11" s="80"/>
      <c r="LK11" s="80"/>
      <c r="LL11" s="80" t="s">
        <v>895</v>
      </c>
      <c r="LM11" s="80"/>
      <c r="LN11" s="80"/>
      <c r="LO11" s="80" t="s">
        <v>860</v>
      </c>
      <c r="LP11" s="80"/>
      <c r="LQ11" s="80"/>
      <c r="LR11" s="80" t="s">
        <v>861</v>
      </c>
      <c r="LS11" s="80"/>
      <c r="LT11" s="80"/>
      <c r="LU11" s="80" t="s">
        <v>862</v>
      </c>
      <c r="LV11" s="80"/>
      <c r="LW11" s="80"/>
      <c r="LX11" s="80" t="s">
        <v>863</v>
      </c>
      <c r="LY11" s="80"/>
      <c r="LZ11" s="80"/>
      <c r="MA11" s="80" t="s">
        <v>864</v>
      </c>
      <c r="MB11" s="80"/>
      <c r="MC11" s="80"/>
      <c r="MD11" s="80" t="s">
        <v>865</v>
      </c>
      <c r="ME11" s="80"/>
      <c r="MF11" s="80"/>
      <c r="MG11" s="80" t="s">
        <v>866</v>
      </c>
      <c r="MH11" s="80"/>
      <c r="MI11" s="80"/>
      <c r="MJ11" s="80" t="s">
        <v>867</v>
      </c>
      <c r="MK11" s="80"/>
      <c r="ML11" s="80"/>
      <c r="MM11" s="80" t="s">
        <v>868</v>
      </c>
      <c r="MN11" s="80"/>
      <c r="MO11" s="80"/>
      <c r="MP11" s="80" t="s">
        <v>896</v>
      </c>
      <c r="MQ11" s="80"/>
      <c r="MR11" s="80"/>
      <c r="MS11" s="80" t="s">
        <v>869</v>
      </c>
      <c r="MT11" s="80"/>
      <c r="MU11" s="80"/>
      <c r="MV11" s="80" t="s">
        <v>870</v>
      </c>
      <c r="MW11" s="80"/>
      <c r="MX11" s="80"/>
      <c r="MY11" s="80" t="s">
        <v>871</v>
      </c>
      <c r="MZ11" s="80"/>
      <c r="NA11" s="80"/>
      <c r="NB11" s="80" t="s">
        <v>872</v>
      </c>
      <c r="NC11" s="80"/>
      <c r="ND11" s="80"/>
      <c r="NE11" s="80" t="s">
        <v>873</v>
      </c>
      <c r="NF11" s="80"/>
      <c r="NG11" s="89"/>
      <c r="NH11" s="80" t="s">
        <v>874</v>
      </c>
      <c r="NI11" s="80"/>
      <c r="NJ11" s="89"/>
      <c r="NK11" s="80" t="s">
        <v>875</v>
      </c>
      <c r="NL11" s="80"/>
      <c r="NM11" s="89"/>
      <c r="NN11" s="80" t="s">
        <v>897</v>
      </c>
      <c r="NO11" s="80"/>
      <c r="NP11" s="89"/>
      <c r="NQ11" s="89" t="s">
        <v>919</v>
      </c>
      <c r="NR11" s="130"/>
      <c r="NS11" s="131"/>
    </row>
    <row r="12" spans="1:383" ht="99.75" customHeight="1" thickBot="1" x14ac:dyDescent="0.3">
      <c r="A12" s="115"/>
      <c r="B12" s="115"/>
      <c r="C12" s="76" t="s">
        <v>920</v>
      </c>
      <c r="D12" s="77"/>
      <c r="E12" s="78"/>
      <c r="F12" s="76" t="s">
        <v>922</v>
      </c>
      <c r="G12" s="77"/>
      <c r="H12" s="78"/>
      <c r="I12" s="76" t="s">
        <v>479</v>
      </c>
      <c r="J12" s="77"/>
      <c r="K12" s="78"/>
      <c r="L12" s="76" t="s">
        <v>925</v>
      </c>
      <c r="M12" s="77"/>
      <c r="N12" s="78"/>
      <c r="O12" s="76" t="s">
        <v>929</v>
      </c>
      <c r="P12" s="77"/>
      <c r="Q12" s="78"/>
      <c r="R12" s="76" t="s">
        <v>931</v>
      </c>
      <c r="S12" s="77"/>
      <c r="T12" s="78"/>
      <c r="U12" s="76" t="s">
        <v>935</v>
      </c>
      <c r="V12" s="77"/>
      <c r="W12" s="78"/>
      <c r="X12" s="76" t="s">
        <v>939</v>
      </c>
      <c r="Y12" s="77"/>
      <c r="Z12" s="78"/>
      <c r="AA12" s="76" t="s">
        <v>943</v>
      </c>
      <c r="AB12" s="77"/>
      <c r="AC12" s="78"/>
      <c r="AD12" s="76" t="s">
        <v>947</v>
      </c>
      <c r="AE12" s="77"/>
      <c r="AF12" s="78"/>
      <c r="AG12" s="76" t="s">
        <v>950</v>
      </c>
      <c r="AH12" s="77"/>
      <c r="AI12" s="78"/>
      <c r="AJ12" s="76" t="s">
        <v>954</v>
      </c>
      <c r="AK12" s="77"/>
      <c r="AL12" s="78"/>
      <c r="AM12" s="76" t="s">
        <v>956</v>
      </c>
      <c r="AN12" s="77"/>
      <c r="AO12" s="78"/>
      <c r="AP12" s="76" t="s">
        <v>959</v>
      </c>
      <c r="AQ12" s="77"/>
      <c r="AR12" s="78"/>
      <c r="AS12" s="76" t="s">
        <v>962</v>
      </c>
      <c r="AT12" s="77"/>
      <c r="AU12" s="78"/>
      <c r="AV12" s="76" t="s">
        <v>966</v>
      </c>
      <c r="AW12" s="77"/>
      <c r="AX12" s="78"/>
      <c r="AY12" s="76" t="s">
        <v>969</v>
      </c>
      <c r="AZ12" s="77"/>
      <c r="BA12" s="78"/>
      <c r="BB12" s="76" t="s">
        <v>973</v>
      </c>
      <c r="BC12" s="77"/>
      <c r="BD12" s="78"/>
      <c r="BE12" s="76" t="s">
        <v>974</v>
      </c>
      <c r="BF12" s="77"/>
      <c r="BG12" s="78"/>
      <c r="BH12" s="76" t="s">
        <v>977</v>
      </c>
      <c r="BI12" s="77"/>
      <c r="BJ12" s="78"/>
      <c r="BK12" s="122" t="s">
        <v>981</v>
      </c>
      <c r="BL12" s="123"/>
      <c r="BM12" s="124"/>
      <c r="BN12" s="76" t="s">
        <v>982</v>
      </c>
      <c r="BO12" s="77"/>
      <c r="BP12" s="78"/>
      <c r="BQ12" s="76" t="s">
        <v>986</v>
      </c>
      <c r="BR12" s="77"/>
      <c r="BS12" s="78"/>
      <c r="BT12" s="76" t="s">
        <v>989</v>
      </c>
      <c r="BU12" s="77"/>
      <c r="BV12" s="78"/>
      <c r="BW12" s="76" t="s">
        <v>990</v>
      </c>
      <c r="BX12" s="77"/>
      <c r="BY12" s="78"/>
      <c r="BZ12" s="76" t="s">
        <v>994</v>
      </c>
      <c r="CA12" s="77"/>
      <c r="CB12" s="78"/>
      <c r="CC12" s="76" t="s">
        <v>996</v>
      </c>
      <c r="CD12" s="77"/>
      <c r="CE12" s="78"/>
      <c r="CF12" s="76" t="s">
        <v>1000</v>
      </c>
      <c r="CG12" s="77"/>
      <c r="CH12" s="78"/>
      <c r="CI12" s="76" t="s">
        <v>1004</v>
      </c>
      <c r="CJ12" s="77"/>
      <c r="CK12" s="78"/>
      <c r="CL12" s="76" t="s">
        <v>553</v>
      </c>
      <c r="CM12" s="77"/>
      <c r="CN12" s="78"/>
      <c r="CO12" s="76" t="s">
        <v>1006</v>
      </c>
      <c r="CP12" s="77"/>
      <c r="CQ12" s="78"/>
      <c r="CR12" s="76" t="s">
        <v>1010</v>
      </c>
      <c r="CS12" s="77"/>
      <c r="CT12" s="78"/>
      <c r="CU12" s="76" t="s">
        <v>1014</v>
      </c>
      <c r="CV12" s="77"/>
      <c r="CW12" s="78"/>
      <c r="CX12" s="76" t="s">
        <v>1016</v>
      </c>
      <c r="CY12" s="77"/>
      <c r="CZ12" s="78"/>
      <c r="DA12" s="76" t="s">
        <v>1019</v>
      </c>
      <c r="DB12" s="77"/>
      <c r="DC12" s="78"/>
      <c r="DD12" s="76" t="s">
        <v>1022</v>
      </c>
      <c r="DE12" s="77"/>
      <c r="DF12" s="78"/>
      <c r="DG12" s="76" t="s">
        <v>1024</v>
      </c>
      <c r="DH12" s="77"/>
      <c r="DI12" s="78"/>
      <c r="DJ12" s="76" t="s">
        <v>1028</v>
      </c>
      <c r="DK12" s="77"/>
      <c r="DL12" s="78"/>
      <c r="DM12" s="76" t="s">
        <v>1029</v>
      </c>
      <c r="DN12" s="77"/>
      <c r="DO12" s="78"/>
      <c r="DP12" s="76" t="s">
        <v>1033</v>
      </c>
      <c r="DQ12" s="77"/>
      <c r="DR12" s="78"/>
      <c r="DS12" s="76" t="s">
        <v>1034</v>
      </c>
      <c r="DT12" s="77"/>
      <c r="DU12" s="78"/>
      <c r="DV12" s="76" t="s">
        <v>1035</v>
      </c>
      <c r="DW12" s="77"/>
      <c r="DX12" s="78"/>
      <c r="DY12" s="76" t="s">
        <v>1039</v>
      </c>
      <c r="DZ12" s="77"/>
      <c r="EA12" s="78"/>
      <c r="EB12" s="76" t="s">
        <v>1043</v>
      </c>
      <c r="EC12" s="77"/>
      <c r="ED12" s="78"/>
      <c r="EE12" s="122" t="s">
        <v>1046</v>
      </c>
      <c r="EF12" s="123"/>
      <c r="EG12" s="124"/>
      <c r="EH12" s="76" t="s">
        <v>1049</v>
      </c>
      <c r="EI12" s="77"/>
      <c r="EJ12" s="78"/>
      <c r="EK12" s="76" t="s">
        <v>1052</v>
      </c>
      <c r="EL12" s="77"/>
      <c r="EM12" s="78"/>
      <c r="EN12" s="76" t="s">
        <v>1053</v>
      </c>
      <c r="EO12" s="77"/>
      <c r="EP12" s="78"/>
      <c r="EQ12" s="76" t="s">
        <v>1057</v>
      </c>
      <c r="ER12" s="77"/>
      <c r="ES12" s="78"/>
      <c r="ET12" s="76" t="s">
        <v>1060</v>
      </c>
      <c r="EU12" s="77"/>
      <c r="EV12" s="78"/>
      <c r="EW12" s="76" t="s">
        <v>1062</v>
      </c>
      <c r="EX12" s="77"/>
      <c r="EY12" s="78"/>
      <c r="EZ12" s="76" t="s">
        <v>1064</v>
      </c>
      <c r="FA12" s="77"/>
      <c r="FB12" s="78"/>
      <c r="FC12" s="76" t="s">
        <v>1067</v>
      </c>
      <c r="FD12" s="77"/>
      <c r="FE12" s="78"/>
      <c r="FF12" s="76" t="s">
        <v>1071</v>
      </c>
      <c r="FG12" s="77"/>
      <c r="FH12" s="78"/>
      <c r="FI12" s="76" t="s">
        <v>1073</v>
      </c>
      <c r="FJ12" s="77"/>
      <c r="FK12" s="78"/>
      <c r="FL12" s="76" t="s">
        <v>1077</v>
      </c>
      <c r="FM12" s="77"/>
      <c r="FN12" s="78"/>
      <c r="FO12" s="76" t="s">
        <v>1080</v>
      </c>
      <c r="FP12" s="77"/>
      <c r="FQ12" s="78"/>
      <c r="FR12" s="76" t="s">
        <v>1084</v>
      </c>
      <c r="FS12" s="77"/>
      <c r="FT12" s="78"/>
      <c r="FU12" s="76" t="s">
        <v>1088</v>
      </c>
      <c r="FV12" s="77"/>
      <c r="FW12" s="78"/>
      <c r="FX12" s="76" t="s">
        <v>1089</v>
      </c>
      <c r="FY12" s="77"/>
      <c r="FZ12" s="78"/>
      <c r="GA12" s="76" t="s">
        <v>1090</v>
      </c>
      <c r="GB12" s="77"/>
      <c r="GC12" s="78"/>
      <c r="GD12" s="76" t="s">
        <v>1092</v>
      </c>
      <c r="GE12" s="77"/>
      <c r="GF12" s="78"/>
      <c r="GG12" s="76" t="s">
        <v>1095</v>
      </c>
      <c r="GH12" s="77"/>
      <c r="GI12" s="78"/>
      <c r="GJ12" s="132" t="s">
        <v>1098</v>
      </c>
      <c r="GK12" s="133"/>
      <c r="GL12" s="134"/>
      <c r="GM12" s="76" t="s">
        <v>1102</v>
      </c>
      <c r="GN12" s="77"/>
      <c r="GO12" s="78"/>
      <c r="GP12" s="76" t="s">
        <v>1106</v>
      </c>
      <c r="GQ12" s="77"/>
      <c r="GR12" s="78"/>
      <c r="GS12" s="76" t="s">
        <v>1107</v>
      </c>
      <c r="GT12" s="77"/>
      <c r="GU12" s="78"/>
      <c r="GV12" s="76" t="s">
        <v>1114</v>
      </c>
      <c r="GW12" s="77"/>
      <c r="GX12" s="78"/>
      <c r="GY12" s="76" t="s">
        <v>1117</v>
      </c>
      <c r="GZ12" s="77"/>
      <c r="HA12" s="78"/>
      <c r="HB12" s="76" t="s">
        <v>1118</v>
      </c>
      <c r="HC12" s="77"/>
      <c r="HD12" s="78"/>
      <c r="HE12" s="76" t="s">
        <v>1122</v>
      </c>
      <c r="HF12" s="77"/>
      <c r="HG12" s="78"/>
      <c r="HH12" s="132" t="s">
        <v>1124</v>
      </c>
      <c r="HI12" s="133"/>
      <c r="HJ12" s="134"/>
      <c r="HK12" s="138" t="s">
        <v>1127</v>
      </c>
      <c r="HL12" s="139"/>
      <c r="HM12" s="140"/>
      <c r="HN12" s="76" t="s">
        <v>1130</v>
      </c>
      <c r="HO12" s="77"/>
      <c r="HP12" s="78"/>
      <c r="HQ12" s="76" t="s">
        <v>1131</v>
      </c>
      <c r="HR12" s="77"/>
      <c r="HS12" s="78"/>
      <c r="HT12" s="76" t="s">
        <v>1135</v>
      </c>
      <c r="HU12" s="77"/>
      <c r="HV12" s="78"/>
      <c r="HW12" s="76" t="s">
        <v>1139</v>
      </c>
      <c r="HX12" s="77"/>
      <c r="HY12" s="78"/>
      <c r="HZ12" s="76" t="s">
        <v>1143</v>
      </c>
      <c r="IA12" s="77"/>
      <c r="IB12" s="78"/>
      <c r="IC12" s="135" t="s">
        <v>1147</v>
      </c>
      <c r="ID12" s="136"/>
      <c r="IE12" s="137"/>
      <c r="IF12" s="132" t="s">
        <v>1149</v>
      </c>
      <c r="IG12" s="133"/>
      <c r="IH12" s="134"/>
      <c r="II12" s="132" t="s">
        <v>1153</v>
      </c>
      <c r="IJ12" s="133"/>
      <c r="IK12" s="134"/>
      <c r="IL12" s="132" t="s">
        <v>1157</v>
      </c>
      <c r="IM12" s="133"/>
      <c r="IN12" s="134"/>
      <c r="IO12" s="132" t="s">
        <v>1161</v>
      </c>
      <c r="IP12" s="133"/>
      <c r="IQ12" s="134"/>
      <c r="IR12" s="132" t="s">
        <v>1162</v>
      </c>
      <c r="IS12" s="133"/>
      <c r="IT12" s="134"/>
      <c r="IU12" s="132" t="s">
        <v>1166</v>
      </c>
      <c r="IV12" s="133"/>
      <c r="IW12" s="134"/>
      <c r="IX12" s="132" t="s">
        <v>1169</v>
      </c>
      <c r="IY12" s="133"/>
      <c r="IZ12" s="134"/>
      <c r="JA12" s="132" t="s">
        <v>1172</v>
      </c>
      <c r="JB12" s="133"/>
      <c r="JC12" s="134"/>
      <c r="JD12" s="132" t="s">
        <v>1173</v>
      </c>
      <c r="JE12" s="133"/>
      <c r="JF12" s="134"/>
      <c r="JG12" s="132" t="s">
        <v>1176</v>
      </c>
      <c r="JH12" s="133"/>
      <c r="JI12" s="134"/>
      <c r="JJ12" s="132" t="s">
        <v>1179</v>
      </c>
      <c r="JK12" s="133"/>
      <c r="JL12" s="134"/>
      <c r="JM12" s="132" t="s">
        <v>1183</v>
      </c>
      <c r="JN12" s="133"/>
      <c r="JO12" s="134"/>
      <c r="JP12" s="132" t="s">
        <v>1186</v>
      </c>
      <c r="JQ12" s="133"/>
      <c r="JR12" s="134"/>
      <c r="JS12" s="135" t="s">
        <v>1188</v>
      </c>
      <c r="JT12" s="136"/>
      <c r="JU12" s="137"/>
      <c r="JV12" s="132" t="s">
        <v>1192</v>
      </c>
      <c r="JW12" s="133"/>
      <c r="JX12" s="134"/>
      <c r="JY12" s="132" t="s">
        <v>1196</v>
      </c>
      <c r="JZ12" s="133"/>
      <c r="KA12" s="134"/>
      <c r="KB12" s="132" t="s">
        <v>1198</v>
      </c>
      <c r="KC12" s="133"/>
      <c r="KD12" s="134"/>
      <c r="KE12" s="132" t="s">
        <v>1199</v>
      </c>
      <c r="KF12" s="133"/>
      <c r="KG12" s="134"/>
      <c r="KH12" s="132" t="s">
        <v>1202</v>
      </c>
      <c r="KI12" s="133"/>
      <c r="KJ12" s="134"/>
      <c r="KK12" s="132" t="s">
        <v>1204</v>
      </c>
      <c r="KL12" s="133"/>
      <c r="KM12" s="134"/>
      <c r="KN12" s="132" t="s">
        <v>1208</v>
      </c>
      <c r="KO12" s="133"/>
      <c r="KP12" s="134"/>
      <c r="KQ12" s="132" t="s">
        <v>1212</v>
      </c>
      <c r="KR12" s="133"/>
      <c r="KS12" s="134"/>
      <c r="KT12" s="132" t="s">
        <v>1216</v>
      </c>
      <c r="KU12" s="133"/>
      <c r="KV12" s="134"/>
      <c r="KW12" s="132" t="s">
        <v>1218</v>
      </c>
      <c r="KX12" s="133"/>
      <c r="KY12" s="134"/>
      <c r="KZ12" s="132" t="s">
        <v>1219</v>
      </c>
      <c r="LA12" s="133"/>
      <c r="LB12" s="134"/>
      <c r="LC12" s="132" t="s">
        <v>1223</v>
      </c>
      <c r="LD12" s="133"/>
      <c r="LE12" s="134"/>
      <c r="LF12" s="132" t="s">
        <v>1227</v>
      </c>
      <c r="LG12" s="133"/>
      <c r="LH12" s="134"/>
      <c r="LI12" s="132" t="s">
        <v>1233</v>
      </c>
      <c r="LJ12" s="133"/>
      <c r="LK12" s="134"/>
      <c r="LL12" s="132" t="s">
        <v>1236</v>
      </c>
      <c r="LM12" s="133"/>
      <c r="LN12" s="134"/>
      <c r="LO12" s="132" t="s">
        <v>1238</v>
      </c>
      <c r="LP12" s="133"/>
      <c r="LQ12" s="134"/>
      <c r="LR12" s="135" t="s">
        <v>1242</v>
      </c>
      <c r="LS12" s="136"/>
      <c r="LT12" s="137"/>
      <c r="LU12" s="132" t="s">
        <v>1246</v>
      </c>
      <c r="LV12" s="133"/>
      <c r="LW12" s="134"/>
      <c r="LX12" s="132" t="s">
        <v>1247</v>
      </c>
      <c r="LY12" s="133"/>
      <c r="LZ12" s="134"/>
      <c r="MA12" s="132" t="s">
        <v>1248</v>
      </c>
      <c r="MB12" s="133"/>
      <c r="MC12" s="134"/>
      <c r="MD12" s="132" t="s">
        <v>1249</v>
      </c>
      <c r="ME12" s="133"/>
      <c r="MF12" s="134"/>
      <c r="MG12" s="132" t="s">
        <v>1252</v>
      </c>
      <c r="MH12" s="133"/>
      <c r="MI12" s="134"/>
      <c r="MJ12" s="132" t="s">
        <v>1254</v>
      </c>
      <c r="MK12" s="133"/>
      <c r="ML12" s="134"/>
      <c r="MM12" s="132" t="s">
        <v>1255</v>
      </c>
      <c r="MN12" s="133"/>
      <c r="MO12" s="134"/>
      <c r="MP12" s="132" t="s">
        <v>1259</v>
      </c>
      <c r="MQ12" s="133"/>
      <c r="MR12" s="134"/>
      <c r="MS12" s="132" t="s">
        <v>1261</v>
      </c>
      <c r="MT12" s="133"/>
      <c r="MU12" s="134"/>
      <c r="MV12" s="132" t="s">
        <v>1262</v>
      </c>
      <c r="MW12" s="133"/>
      <c r="MX12" s="134"/>
      <c r="MY12" s="132" t="s">
        <v>1265</v>
      </c>
      <c r="MZ12" s="133"/>
      <c r="NA12" s="134"/>
      <c r="NB12" s="132" t="s">
        <v>1266</v>
      </c>
      <c r="NC12" s="133"/>
      <c r="ND12" s="134"/>
      <c r="NE12" s="132" t="s">
        <v>1268</v>
      </c>
      <c r="NF12" s="133"/>
      <c r="NG12" s="134"/>
      <c r="NH12" s="132" t="s">
        <v>1272</v>
      </c>
      <c r="NI12" s="133"/>
      <c r="NJ12" s="134"/>
      <c r="NK12" s="132" t="s">
        <v>1276</v>
      </c>
      <c r="NL12" s="133"/>
      <c r="NM12" s="134"/>
      <c r="NN12" s="132" t="s">
        <v>1279</v>
      </c>
      <c r="NO12" s="133"/>
      <c r="NP12" s="134"/>
      <c r="NQ12" s="132" t="s">
        <v>1282</v>
      </c>
      <c r="NR12" s="133"/>
      <c r="NS12" s="134"/>
    </row>
    <row r="13" spans="1:383" ht="96.75" thickBot="1" x14ac:dyDescent="0.3">
      <c r="A13" s="115"/>
      <c r="B13" s="115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08" t="s">
        <v>789</v>
      </c>
      <c r="B39" s="10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110" t="s">
        <v>3243</v>
      </c>
      <c r="B40" s="111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abSelected="1" topLeftCell="A2" zoomScale="59" zoomScaleNormal="59" workbookViewId="0">
      <pane xSplit="2" ySplit="12" topLeftCell="C45" activePane="bottomRight" state="frozen"/>
      <selection activeCell="A2" sqref="A2"/>
      <selection pane="topRight" activeCell="C2" sqref="C2"/>
      <selection pane="bottomLeft" activeCell="A14" sqref="A14"/>
      <selection pane="bottomRight" activeCell="U11" sqref="U11:W11"/>
    </sheetView>
  </sheetViews>
  <sheetFormatPr defaultRowHeight="15" x14ac:dyDescent="0.25"/>
  <cols>
    <col min="2" max="2" width="32.140625" customWidth="1"/>
    <col min="3" max="5" width="9.140625" style="69"/>
    <col min="9" max="11" width="9.140625" style="69"/>
    <col min="15" max="17" width="9.140625" style="69"/>
    <col min="21" max="23" width="9.140625" style="69"/>
    <col min="27" max="29" width="9.140625" style="69"/>
    <col min="33" max="35" width="9.140625" style="69"/>
    <col min="39" max="41" width="9.140625" style="69"/>
    <col min="45" max="47" width="9.140625" style="69"/>
    <col min="51" max="53" width="9.140625" style="69"/>
    <col min="57" max="59" width="9.140625" style="69"/>
    <col min="63" max="65" width="9.140625" style="69"/>
    <col min="69" max="71" width="9.140625" style="69"/>
    <col min="75" max="77" width="9.140625" style="69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60"/>
      <c r="D1" s="60"/>
      <c r="E1" s="60"/>
      <c r="F1" s="34"/>
      <c r="G1" s="34"/>
      <c r="H1" s="34"/>
      <c r="I1" s="60"/>
      <c r="J1" s="60"/>
      <c r="K1" s="60"/>
      <c r="L1" s="34"/>
      <c r="M1" s="7"/>
      <c r="N1" s="7"/>
      <c r="O1" s="61"/>
      <c r="P1" s="61"/>
      <c r="Q1" s="61"/>
      <c r="R1" s="7"/>
      <c r="S1" s="7"/>
      <c r="T1" s="7"/>
      <c r="U1" s="61"/>
      <c r="V1" s="61"/>
      <c r="W1" s="61"/>
      <c r="X1" s="7"/>
      <c r="Y1" s="7"/>
      <c r="Z1" s="7"/>
      <c r="AA1" s="61"/>
      <c r="AB1" s="61"/>
      <c r="AC1" s="61"/>
      <c r="AD1" s="7"/>
      <c r="AE1" s="7"/>
      <c r="AF1" s="7"/>
      <c r="AG1" s="61"/>
      <c r="AH1" s="61"/>
      <c r="AI1" s="61"/>
      <c r="AJ1" s="7"/>
      <c r="AK1" s="7"/>
      <c r="AL1" s="7"/>
      <c r="AM1" s="61"/>
      <c r="AN1" s="61"/>
      <c r="AO1" s="61"/>
      <c r="AP1" s="7"/>
      <c r="AQ1" s="7"/>
      <c r="AR1" s="7"/>
      <c r="AS1" s="61"/>
      <c r="AT1" s="61"/>
      <c r="AU1" s="61"/>
      <c r="AV1" s="7"/>
      <c r="AW1" s="7"/>
      <c r="AX1" s="7"/>
      <c r="AY1" s="61"/>
      <c r="AZ1" s="61"/>
      <c r="BA1" s="61"/>
      <c r="BB1" s="7"/>
      <c r="BC1" s="7"/>
      <c r="BD1" s="7"/>
      <c r="BE1" s="61"/>
      <c r="BF1" s="61"/>
      <c r="BG1" s="61"/>
      <c r="BH1" s="7"/>
      <c r="BI1" s="7"/>
      <c r="BJ1" s="7"/>
      <c r="BK1" s="61"/>
      <c r="BL1" s="61"/>
      <c r="BM1" s="61"/>
      <c r="BN1" s="7"/>
      <c r="BO1" s="7"/>
      <c r="BP1" s="7"/>
      <c r="BQ1" s="61"/>
      <c r="BR1" s="61"/>
      <c r="BS1" s="61"/>
      <c r="BT1" s="7"/>
      <c r="BU1" s="7"/>
      <c r="BV1" s="7"/>
      <c r="BW1" s="61"/>
      <c r="BX1" s="61"/>
      <c r="BY1" s="61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75" t="s">
        <v>3271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61"/>
      <c r="W2" s="61"/>
      <c r="X2" s="7"/>
      <c r="Y2" s="7"/>
      <c r="Z2" s="7"/>
      <c r="AA2" s="61"/>
      <c r="AB2" s="61"/>
      <c r="AC2" s="61"/>
      <c r="AD2" s="7"/>
      <c r="AE2" s="7"/>
      <c r="AF2" s="7"/>
      <c r="AG2" s="61"/>
      <c r="AH2" s="61"/>
      <c r="AI2" s="61"/>
      <c r="AJ2" s="7"/>
      <c r="AK2" s="7"/>
      <c r="AL2" s="7"/>
      <c r="AM2" s="61"/>
      <c r="AN2" s="61"/>
      <c r="AO2" s="61"/>
      <c r="AP2" s="7"/>
      <c r="AQ2" s="7"/>
      <c r="AR2" s="7"/>
      <c r="AS2" s="61"/>
      <c r="AT2" s="61"/>
      <c r="AU2" s="61"/>
      <c r="AV2" s="7"/>
      <c r="AW2" s="7"/>
      <c r="AX2" s="7"/>
      <c r="AY2" s="61"/>
      <c r="AZ2" s="61"/>
      <c r="BA2" s="61"/>
      <c r="BB2" s="7"/>
      <c r="BC2" s="7"/>
      <c r="BD2" s="7"/>
      <c r="BE2" s="61"/>
      <c r="BF2" s="61"/>
      <c r="BG2" s="61"/>
      <c r="BH2" s="7"/>
      <c r="BI2" s="7"/>
      <c r="BJ2" s="7"/>
      <c r="BK2" s="61"/>
      <c r="BL2" s="61"/>
      <c r="BM2" s="61"/>
      <c r="BN2" s="7"/>
      <c r="BO2" s="7"/>
      <c r="BP2" s="7"/>
      <c r="BQ2" s="61"/>
      <c r="BR2" s="61"/>
      <c r="BS2" s="61"/>
      <c r="BT2" s="7"/>
      <c r="BU2" s="7"/>
      <c r="BV2" s="7"/>
      <c r="BW2" s="61"/>
      <c r="BX2" s="61"/>
      <c r="BY2" s="61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61"/>
      <c r="D3" s="61"/>
      <c r="E3" s="61"/>
      <c r="F3" s="7"/>
      <c r="G3" s="7"/>
      <c r="H3" s="7"/>
      <c r="I3" s="61"/>
      <c r="J3" s="61"/>
      <c r="K3" s="61"/>
      <c r="L3" s="7"/>
      <c r="M3" s="7"/>
      <c r="N3" s="7"/>
      <c r="O3" s="61"/>
      <c r="P3" s="61"/>
      <c r="Q3" s="61"/>
      <c r="R3" s="7"/>
      <c r="S3" s="7"/>
      <c r="T3" s="7"/>
      <c r="U3" s="61"/>
      <c r="V3" s="61"/>
      <c r="W3" s="61"/>
      <c r="X3" s="7"/>
      <c r="Y3" s="7"/>
      <c r="Z3" s="7"/>
      <c r="AA3" s="61"/>
      <c r="AB3" s="61"/>
      <c r="AC3" s="61"/>
      <c r="AD3" s="7"/>
      <c r="AE3" s="7"/>
      <c r="AF3" s="7"/>
      <c r="AG3" s="61"/>
      <c r="AH3" s="61"/>
      <c r="AI3" s="61"/>
      <c r="AJ3" s="7"/>
      <c r="AK3" s="7"/>
      <c r="AL3" s="7"/>
      <c r="AM3" s="61"/>
      <c r="AN3" s="61"/>
      <c r="AO3" s="61"/>
      <c r="AP3" s="7"/>
      <c r="AQ3" s="7"/>
      <c r="AR3" s="7"/>
      <c r="AS3" s="61"/>
      <c r="AT3" s="61"/>
      <c r="AU3" s="61"/>
      <c r="AV3" s="7"/>
      <c r="AW3" s="7"/>
      <c r="AX3" s="7"/>
      <c r="AY3" s="61"/>
      <c r="AZ3" s="61"/>
      <c r="BA3" s="61"/>
      <c r="BB3" s="7"/>
      <c r="BC3" s="7"/>
      <c r="BD3" s="7"/>
      <c r="BE3" s="61"/>
      <c r="BF3" s="61"/>
      <c r="BG3" s="61"/>
      <c r="BH3" s="7"/>
      <c r="BI3" s="7"/>
      <c r="BJ3" s="7"/>
      <c r="BK3" s="61"/>
      <c r="BL3" s="61"/>
      <c r="BM3" s="61"/>
      <c r="BN3" s="7"/>
      <c r="BO3" s="7"/>
      <c r="BP3" s="7"/>
      <c r="BQ3" s="61"/>
      <c r="BR3" s="61"/>
      <c r="BS3" s="61"/>
      <c r="BT3" s="7"/>
      <c r="BU3" s="7"/>
      <c r="BV3" s="7"/>
      <c r="BW3" s="61"/>
      <c r="BX3" s="61"/>
      <c r="BY3" s="61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15" t="s">
        <v>0</v>
      </c>
      <c r="B4" s="115" t="s">
        <v>1</v>
      </c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87" t="s">
        <v>2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118"/>
      <c r="EH4" s="87" t="s">
        <v>2</v>
      </c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118"/>
      <c r="FX4" s="87" t="s">
        <v>2</v>
      </c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1"/>
      <c r="IU4" s="96" t="s">
        <v>181</v>
      </c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127" t="s">
        <v>244</v>
      </c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142" t="s">
        <v>244</v>
      </c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85" t="s">
        <v>244</v>
      </c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5"/>
      <c r="NQ4" s="85"/>
      <c r="NR4" s="85"/>
      <c r="NS4" s="85"/>
      <c r="NT4" s="85"/>
      <c r="NU4" s="85"/>
      <c r="NV4" s="85"/>
      <c r="NW4" s="85"/>
      <c r="NX4" s="85"/>
      <c r="NY4" s="86"/>
      <c r="NZ4" s="84" t="s">
        <v>244</v>
      </c>
      <c r="OA4" s="85"/>
      <c r="OB4" s="85"/>
      <c r="OC4" s="85"/>
      <c r="OD4" s="85"/>
      <c r="OE4" s="85"/>
      <c r="OF4" s="85"/>
      <c r="OG4" s="85"/>
      <c r="OH4" s="85"/>
      <c r="OI4" s="85"/>
      <c r="OJ4" s="85"/>
      <c r="OK4" s="85"/>
      <c r="OL4" s="85"/>
      <c r="OM4" s="85"/>
      <c r="ON4" s="85"/>
      <c r="OO4" s="85"/>
      <c r="OP4" s="85"/>
      <c r="OQ4" s="85"/>
      <c r="OR4" s="85"/>
      <c r="OS4" s="85"/>
      <c r="OT4" s="85"/>
      <c r="OU4" s="85"/>
      <c r="OV4" s="85"/>
      <c r="OW4" s="85"/>
      <c r="OX4" s="85"/>
      <c r="OY4" s="85"/>
      <c r="OZ4" s="85"/>
      <c r="PA4" s="85"/>
      <c r="PB4" s="85"/>
      <c r="PC4" s="85"/>
      <c r="PD4" s="85"/>
      <c r="PE4" s="85"/>
      <c r="PF4" s="85"/>
      <c r="PG4" s="85"/>
      <c r="PH4" s="85"/>
      <c r="PI4" s="86"/>
      <c r="PJ4" s="87" t="s">
        <v>244</v>
      </c>
      <c r="PK4" s="88"/>
      <c r="PL4" s="88"/>
      <c r="PM4" s="88"/>
      <c r="PN4" s="88"/>
      <c r="PO4" s="88"/>
      <c r="PP4" s="88"/>
      <c r="PQ4" s="88"/>
      <c r="PR4" s="88"/>
      <c r="PS4" s="88"/>
      <c r="PT4" s="88"/>
      <c r="PU4" s="88"/>
      <c r="PV4" s="88"/>
      <c r="PW4" s="88"/>
      <c r="PX4" s="88"/>
      <c r="PY4" s="88"/>
      <c r="PZ4" s="88"/>
      <c r="QA4" s="88"/>
      <c r="QB4" s="88"/>
      <c r="QC4" s="88"/>
      <c r="QD4" s="88"/>
      <c r="QE4" s="88"/>
      <c r="QF4" s="88"/>
      <c r="QG4" s="88"/>
      <c r="QH4" s="88"/>
      <c r="QI4" s="88"/>
      <c r="QJ4" s="88"/>
      <c r="QK4" s="88"/>
      <c r="QL4" s="88"/>
      <c r="QM4" s="88"/>
      <c r="QN4" s="88"/>
      <c r="QO4" s="88"/>
      <c r="QP4" s="88"/>
      <c r="QQ4" s="88"/>
      <c r="QR4" s="88"/>
      <c r="QS4" s="88"/>
      <c r="QT4" s="88"/>
      <c r="QU4" s="88"/>
      <c r="QV4" s="88"/>
      <c r="QW4" s="88"/>
      <c r="QX4" s="88"/>
      <c r="QY4" s="88"/>
      <c r="QZ4" s="88"/>
      <c r="RA4" s="88"/>
      <c r="RB4" s="88"/>
      <c r="RC4" s="88"/>
      <c r="RD4" s="88"/>
      <c r="RE4" s="88"/>
      <c r="RF4" s="88"/>
      <c r="RG4" s="88"/>
      <c r="RH4" s="118"/>
      <c r="RI4" s="99" t="s">
        <v>291</v>
      </c>
      <c r="RJ4" s="130"/>
      <c r="RK4" s="130"/>
      <c r="RL4" s="130"/>
      <c r="RM4" s="130"/>
      <c r="RN4" s="130"/>
      <c r="RO4" s="130"/>
      <c r="RP4" s="130"/>
      <c r="RQ4" s="130"/>
      <c r="RR4" s="130"/>
      <c r="RS4" s="130"/>
      <c r="RT4" s="130"/>
      <c r="RU4" s="130"/>
      <c r="RV4" s="130"/>
      <c r="RW4" s="130"/>
      <c r="RX4" s="130"/>
      <c r="RY4" s="130"/>
      <c r="RZ4" s="130"/>
      <c r="SA4" s="130"/>
      <c r="SB4" s="130"/>
      <c r="SC4" s="130"/>
      <c r="SD4" s="130"/>
      <c r="SE4" s="130"/>
      <c r="SF4" s="130"/>
      <c r="SG4" s="130"/>
      <c r="SH4" s="130"/>
      <c r="SI4" s="130"/>
      <c r="SJ4" s="130"/>
      <c r="SK4" s="130"/>
      <c r="SL4" s="130"/>
      <c r="SM4" s="130"/>
      <c r="SN4" s="130"/>
      <c r="SO4" s="130"/>
      <c r="SP4" s="130"/>
      <c r="SQ4" s="130"/>
      <c r="SR4" s="130"/>
      <c r="SS4" s="130"/>
      <c r="ST4" s="130"/>
      <c r="SU4" s="130"/>
      <c r="SV4" s="130"/>
      <c r="SW4" s="130"/>
      <c r="SX4" s="130"/>
      <c r="SY4" s="130"/>
      <c r="SZ4" s="130"/>
      <c r="TA4" s="130"/>
      <c r="TB4" s="130"/>
      <c r="TC4" s="130"/>
      <c r="TD4" s="130"/>
      <c r="TE4" s="130"/>
      <c r="TF4" s="130"/>
      <c r="TG4" s="130"/>
      <c r="TH4" s="130"/>
      <c r="TI4" s="130"/>
      <c r="TJ4" s="130"/>
      <c r="TK4" s="130"/>
      <c r="TL4" s="130"/>
      <c r="TM4" s="130"/>
      <c r="TN4" s="130"/>
      <c r="TO4" s="130"/>
      <c r="TP4" s="130"/>
      <c r="TQ4" s="130"/>
      <c r="TR4" s="130"/>
      <c r="TS4" s="130"/>
      <c r="TT4" s="130"/>
      <c r="TU4" s="130"/>
      <c r="TV4" s="130"/>
      <c r="TW4" s="130"/>
      <c r="TX4" s="130"/>
      <c r="TY4" s="130"/>
      <c r="TZ4" s="130"/>
      <c r="UA4" s="130"/>
      <c r="UB4" s="130"/>
      <c r="UC4" s="130"/>
      <c r="UD4" s="130"/>
      <c r="UE4" s="130"/>
      <c r="UF4" s="130"/>
      <c r="UG4" s="130"/>
      <c r="UH4" s="130"/>
      <c r="UI4" s="130"/>
      <c r="UJ4" s="130"/>
      <c r="UK4" s="130"/>
      <c r="UL4" s="130"/>
      <c r="UM4" s="130"/>
      <c r="UN4" s="130"/>
      <c r="UO4" s="130"/>
      <c r="UP4" s="130"/>
      <c r="UQ4" s="130"/>
      <c r="UR4" s="130"/>
      <c r="US4" s="130"/>
      <c r="UT4" s="130"/>
      <c r="UU4" s="130"/>
      <c r="UV4" s="130"/>
      <c r="UW4" s="130"/>
      <c r="UX4" s="130"/>
      <c r="UY4" s="130"/>
      <c r="UZ4" s="130"/>
      <c r="VA4" s="130"/>
      <c r="VB4" s="130"/>
      <c r="VC4" s="130"/>
      <c r="VD4" s="130"/>
      <c r="VE4" s="130"/>
      <c r="VF4" s="130"/>
      <c r="VG4" s="130"/>
      <c r="VH4" s="130"/>
      <c r="VI4" s="130"/>
      <c r="VJ4" s="130"/>
      <c r="VK4" s="130"/>
      <c r="VL4" s="130"/>
      <c r="VM4" s="130"/>
      <c r="VN4" s="130"/>
      <c r="VO4" s="130"/>
      <c r="VP4" s="130"/>
      <c r="VQ4" s="130"/>
      <c r="VR4" s="130"/>
      <c r="VS4" s="130"/>
      <c r="VT4" s="130"/>
      <c r="VU4" s="131"/>
    </row>
    <row r="5" spans="1:593" ht="13.5" customHeight="1" x14ac:dyDescent="0.25">
      <c r="A5" s="115"/>
      <c r="B5" s="115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8" t="s">
        <v>86</v>
      </c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5"/>
      <c r="EH5" s="89" t="s">
        <v>3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4"/>
      <c r="FX5" s="89" t="s">
        <v>899</v>
      </c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1"/>
      <c r="IU5" s="90" t="s">
        <v>909</v>
      </c>
      <c r="IV5" s="90"/>
      <c r="IW5" s="90"/>
      <c r="IX5" s="90"/>
      <c r="IY5" s="90"/>
      <c r="IZ5" s="90"/>
      <c r="JA5" s="90"/>
      <c r="JB5" s="90"/>
      <c r="JC5" s="90"/>
      <c r="JD5" s="90"/>
      <c r="JE5" s="90"/>
      <c r="JF5" s="90"/>
      <c r="JG5" s="90"/>
      <c r="JH5" s="90"/>
      <c r="JI5" s="90"/>
      <c r="JJ5" s="90"/>
      <c r="JK5" s="90"/>
      <c r="JL5" s="90"/>
      <c r="JM5" s="90"/>
      <c r="JN5" s="90"/>
      <c r="JO5" s="90"/>
      <c r="JP5" s="90"/>
      <c r="JQ5" s="90"/>
      <c r="JR5" s="90"/>
      <c r="JS5" s="90"/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0"/>
      <c r="KF5" s="90"/>
      <c r="KG5" s="90"/>
      <c r="KH5" s="125" t="s">
        <v>387</v>
      </c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0"/>
      <c r="KZ5" s="90"/>
      <c r="LA5" s="90"/>
      <c r="LB5" s="90"/>
      <c r="LC5" s="90"/>
      <c r="LD5" s="90"/>
      <c r="LE5" s="90"/>
      <c r="LF5" s="90"/>
      <c r="LG5" s="90"/>
      <c r="LH5" s="90"/>
      <c r="LI5" s="90"/>
      <c r="LJ5" s="90"/>
      <c r="LK5" s="90"/>
      <c r="LL5" s="90"/>
      <c r="LM5" s="90"/>
      <c r="LN5" s="90"/>
      <c r="LO5" s="81" t="s">
        <v>245</v>
      </c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3"/>
      <c r="MV5" s="148" t="s">
        <v>426</v>
      </c>
      <c r="MW5" s="148"/>
      <c r="MX5" s="148"/>
      <c r="MY5" s="148"/>
      <c r="MZ5" s="148"/>
      <c r="NA5" s="148"/>
      <c r="NB5" s="148"/>
      <c r="NC5" s="148"/>
      <c r="ND5" s="148"/>
      <c r="NE5" s="148"/>
      <c r="NF5" s="148"/>
      <c r="NG5" s="148"/>
      <c r="NH5" s="148"/>
      <c r="NI5" s="148"/>
      <c r="NJ5" s="148"/>
      <c r="NK5" s="148"/>
      <c r="NL5" s="148"/>
      <c r="NM5" s="148"/>
      <c r="NN5" s="148"/>
      <c r="NO5" s="148"/>
      <c r="NP5" s="148"/>
      <c r="NQ5" s="148"/>
      <c r="NR5" s="148"/>
      <c r="NS5" s="148"/>
      <c r="NT5" s="148"/>
      <c r="NU5" s="148"/>
      <c r="NV5" s="148"/>
      <c r="NW5" s="148"/>
      <c r="NX5" s="148"/>
      <c r="NY5" s="148"/>
      <c r="NZ5" s="159" t="s">
        <v>438</v>
      </c>
      <c r="OA5" s="160"/>
      <c r="OB5" s="160"/>
      <c r="OC5" s="160"/>
      <c r="OD5" s="160"/>
      <c r="OE5" s="160"/>
      <c r="OF5" s="160"/>
      <c r="OG5" s="160"/>
      <c r="OH5" s="160"/>
      <c r="OI5" s="160"/>
      <c r="OJ5" s="160"/>
      <c r="OK5" s="160"/>
      <c r="OL5" s="160"/>
      <c r="OM5" s="160"/>
      <c r="ON5" s="160"/>
      <c r="OO5" s="160"/>
      <c r="OP5" s="160"/>
      <c r="OQ5" s="160"/>
      <c r="OR5" s="160"/>
      <c r="OS5" s="160"/>
      <c r="OT5" s="160"/>
      <c r="OU5" s="160"/>
      <c r="OV5" s="160"/>
      <c r="OW5" s="160"/>
      <c r="OX5" s="160"/>
      <c r="OY5" s="160"/>
      <c r="OZ5" s="160"/>
      <c r="PA5" s="160"/>
      <c r="PB5" s="160"/>
      <c r="PC5" s="160"/>
      <c r="PD5" s="160"/>
      <c r="PE5" s="160"/>
      <c r="PF5" s="160"/>
      <c r="PG5" s="160"/>
      <c r="PH5" s="160"/>
      <c r="PI5" s="161"/>
      <c r="PJ5" s="81" t="s">
        <v>246</v>
      </c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/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  <c r="QU5" s="82"/>
      <c r="QV5" s="82"/>
      <c r="QW5" s="82"/>
      <c r="QX5" s="82"/>
      <c r="QY5" s="82"/>
      <c r="QZ5" s="82"/>
      <c r="RA5" s="82"/>
      <c r="RB5" s="82"/>
      <c r="RC5" s="82"/>
      <c r="RD5" s="82"/>
      <c r="RE5" s="82"/>
      <c r="RF5" s="82"/>
      <c r="RG5" s="82"/>
      <c r="RH5" s="83"/>
      <c r="RI5" s="89" t="s">
        <v>292</v>
      </c>
      <c r="RJ5" s="93"/>
      <c r="RK5" s="93"/>
      <c r="RL5" s="93"/>
      <c r="RM5" s="93"/>
      <c r="RN5" s="93"/>
      <c r="RO5" s="93"/>
      <c r="RP5" s="93"/>
      <c r="RQ5" s="93"/>
      <c r="RR5" s="93"/>
      <c r="RS5" s="93"/>
      <c r="RT5" s="93"/>
      <c r="RU5" s="93"/>
      <c r="RV5" s="93"/>
      <c r="RW5" s="93"/>
      <c r="RX5" s="93"/>
      <c r="RY5" s="93"/>
      <c r="RZ5" s="93"/>
      <c r="SA5" s="93"/>
      <c r="SB5" s="93"/>
      <c r="SC5" s="93"/>
      <c r="SD5" s="93"/>
      <c r="SE5" s="93"/>
      <c r="SF5" s="93"/>
      <c r="SG5" s="93"/>
      <c r="SH5" s="93"/>
      <c r="SI5" s="93"/>
      <c r="SJ5" s="93"/>
      <c r="SK5" s="93"/>
      <c r="SL5" s="93"/>
      <c r="SM5" s="93"/>
      <c r="SN5" s="93"/>
      <c r="SO5" s="93"/>
      <c r="SP5" s="93"/>
      <c r="SQ5" s="93"/>
      <c r="SR5" s="93"/>
      <c r="SS5" s="93"/>
      <c r="ST5" s="93"/>
      <c r="SU5" s="93"/>
      <c r="SV5" s="93"/>
      <c r="SW5" s="93"/>
      <c r="SX5" s="93"/>
      <c r="SY5" s="93"/>
      <c r="SZ5" s="93"/>
      <c r="TA5" s="93"/>
      <c r="TB5" s="93"/>
      <c r="TC5" s="93"/>
      <c r="TD5" s="93"/>
      <c r="TE5" s="93"/>
      <c r="TF5" s="93"/>
      <c r="TG5" s="93"/>
      <c r="TH5" s="93"/>
      <c r="TI5" s="93"/>
      <c r="TJ5" s="93"/>
      <c r="TK5" s="93"/>
      <c r="TL5" s="93"/>
      <c r="TM5" s="93"/>
      <c r="TN5" s="93"/>
      <c r="TO5" s="93"/>
      <c r="TP5" s="93"/>
      <c r="TQ5" s="93"/>
      <c r="TR5" s="93"/>
      <c r="TS5" s="93"/>
      <c r="TT5" s="93"/>
      <c r="TU5" s="93"/>
      <c r="TV5" s="93"/>
      <c r="TW5" s="93"/>
      <c r="TX5" s="93"/>
      <c r="TY5" s="93"/>
      <c r="TZ5" s="93"/>
      <c r="UA5" s="93"/>
      <c r="UB5" s="93"/>
      <c r="UC5" s="93"/>
      <c r="UD5" s="93"/>
      <c r="UE5" s="93"/>
      <c r="UF5" s="93"/>
      <c r="UG5" s="93"/>
      <c r="UH5" s="93"/>
      <c r="UI5" s="93"/>
      <c r="UJ5" s="93"/>
      <c r="UK5" s="93"/>
      <c r="UL5" s="93"/>
      <c r="UM5" s="93"/>
      <c r="UN5" s="93"/>
      <c r="UO5" s="93"/>
      <c r="UP5" s="93"/>
      <c r="UQ5" s="93"/>
      <c r="UR5" s="93"/>
      <c r="US5" s="93"/>
      <c r="UT5" s="93"/>
      <c r="UU5" s="93"/>
      <c r="UV5" s="93"/>
      <c r="UW5" s="93"/>
      <c r="UX5" s="93"/>
      <c r="UY5" s="93"/>
      <c r="UZ5" s="93"/>
      <c r="VA5" s="93"/>
      <c r="VB5" s="93"/>
      <c r="VC5" s="93"/>
      <c r="VD5" s="93"/>
      <c r="VE5" s="93"/>
      <c r="VF5" s="93"/>
      <c r="VG5" s="93"/>
      <c r="VH5" s="93"/>
      <c r="VI5" s="93"/>
      <c r="VJ5" s="93"/>
      <c r="VK5" s="93"/>
      <c r="VL5" s="93"/>
      <c r="VM5" s="93"/>
      <c r="VN5" s="93"/>
      <c r="VO5" s="93"/>
      <c r="VP5" s="93"/>
      <c r="VQ5" s="93"/>
      <c r="VR5" s="93"/>
      <c r="VS5" s="93"/>
      <c r="VT5" s="93"/>
      <c r="VU5" s="94"/>
    </row>
    <row r="6" spans="1:593" ht="15.75" hidden="1" x14ac:dyDescent="0.25">
      <c r="A6" s="115"/>
      <c r="B6" s="115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15"/>
      <c r="B7" s="115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15"/>
      <c r="B8" s="11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15"/>
      <c r="B9" s="115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15"/>
      <c r="B10" s="115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15"/>
      <c r="B11" s="115"/>
      <c r="C11" s="155" t="s">
        <v>1287</v>
      </c>
      <c r="D11" s="154" t="s">
        <v>5</v>
      </c>
      <c r="E11" s="154" t="s">
        <v>6</v>
      </c>
      <c r="F11" s="90" t="s">
        <v>1288</v>
      </c>
      <c r="G11" s="90" t="s">
        <v>7</v>
      </c>
      <c r="H11" s="90" t="s">
        <v>8</v>
      </c>
      <c r="I11" s="156" t="s">
        <v>1392</v>
      </c>
      <c r="J11" s="156" t="s">
        <v>9</v>
      </c>
      <c r="K11" s="156" t="s">
        <v>10</v>
      </c>
      <c r="L11" s="107" t="s">
        <v>1289</v>
      </c>
      <c r="M11" s="107" t="s">
        <v>9</v>
      </c>
      <c r="N11" s="107" t="s">
        <v>10</v>
      </c>
      <c r="O11" s="154" t="s">
        <v>1290</v>
      </c>
      <c r="P11" s="154" t="s">
        <v>11</v>
      </c>
      <c r="Q11" s="154" t="s">
        <v>4</v>
      </c>
      <c r="R11" s="107" t="s">
        <v>1291</v>
      </c>
      <c r="S11" s="107" t="s">
        <v>6</v>
      </c>
      <c r="T11" s="107" t="s">
        <v>12</v>
      </c>
      <c r="U11" s="154" t="s">
        <v>1292</v>
      </c>
      <c r="V11" s="154" t="s">
        <v>6</v>
      </c>
      <c r="W11" s="154" t="s">
        <v>12</v>
      </c>
      <c r="X11" s="104" t="s">
        <v>1293</v>
      </c>
      <c r="Y11" s="105" t="s">
        <v>10</v>
      </c>
      <c r="Z11" s="106" t="s">
        <v>13</v>
      </c>
      <c r="AA11" s="154" t="s">
        <v>1294</v>
      </c>
      <c r="AB11" s="154" t="s">
        <v>14</v>
      </c>
      <c r="AC11" s="154" t="s">
        <v>15</v>
      </c>
      <c r="AD11" s="107" t="s">
        <v>1295</v>
      </c>
      <c r="AE11" s="107" t="s">
        <v>4</v>
      </c>
      <c r="AF11" s="107" t="s">
        <v>5</v>
      </c>
      <c r="AG11" s="154" t="s">
        <v>1296</v>
      </c>
      <c r="AH11" s="154" t="s">
        <v>12</v>
      </c>
      <c r="AI11" s="154" t="s">
        <v>7</v>
      </c>
      <c r="AJ11" s="98" t="s">
        <v>1297</v>
      </c>
      <c r="AK11" s="121"/>
      <c r="AL11" s="121"/>
      <c r="AM11" s="162" t="s">
        <v>1393</v>
      </c>
      <c r="AN11" s="163"/>
      <c r="AO11" s="163"/>
      <c r="AP11" s="98" t="s">
        <v>1298</v>
      </c>
      <c r="AQ11" s="121"/>
      <c r="AR11" s="121"/>
      <c r="AS11" s="162" t="s">
        <v>1299</v>
      </c>
      <c r="AT11" s="163"/>
      <c r="AU11" s="163"/>
      <c r="AV11" s="98" t="s">
        <v>1300</v>
      </c>
      <c r="AW11" s="121"/>
      <c r="AX11" s="121"/>
      <c r="AY11" s="162" t="s">
        <v>1301</v>
      </c>
      <c r="AZ11" s="163"/>
      <c r="BA11" s="163"/>
      <c r="BB11" s="98" t="s">
        <v>1302</v>
      </c>
      <c r="BC11" s="121"/>
      <c r="BD11" s="121"/>
      <c r="BE11" s="156" t="s">
        <v>1303</v>
      </c>
      <c r="BF11" s="156"/>
      <c r="BG11" s="156"/>
      <c r="BH11" s="164" t="s">
        <v>1304</v>
      </c>
      <c r="BI11" s="165"/>
      <c r="BJ11" s="166"/>
      <c r="BK11" s="157" t="s">
        <v>1414</v>
      </c>
      <c r="BL11" s="158"/>
      <c r="BM11" s="155"/>
      <c r="BN11" s="104" t="s">
        <v>1415</v>
      </c>
      <c r="BO11" s="105"/>
      <c r="BP11" s="106"/>
      <c r="BQ11" s="157" t="s">
        <v>1416</v>
      </c>
      <c r="BR11" s="158"/>
      <c r="BS11" s="155"/>
      <c r="BT11" s="104" t="s">
        <v>1417</v>
      </c>
      <c r="BU11" s="105"/>
      <c r="BV11" s="106"/>
      <c r="BW11" s="157" t="s">
        <v>1418</v>
      </c>
      <c r="BX11" s="158"/>
      <c r="BY11" s="155"/>
      <c r="BZ11" s="106" t="s">
        <v>1305</v>
      </c>
      <c r="CA11" s="107"/>
      <c r="CB11" s="107"/>
      <c r="CC11" s="104" t="s">
        <v>1306</v>
      </c>
      <c r="CD11" s="105"/>
      <c r="CE11" s="106"/>
      <c r="CF11" s="104" t="s">
        <v>1394</v>
      </c>
      <c r="CG11" s="105"/>
      <c r="CH11" s="106"/>
      <c r="CI11" s="107" t="s">
        <v>1307</v>
      </c>
      <c r="CJ11" s="107"/>
      <c r="CK11" s="107"/>
      <c r="CL11" s="107" t="s">
        <v>1308</v>
      </c>
      <c r="CM11" s="107"/>
      <c r="CN11" s="107"/>
      <c r="CO11" s="107" t="s">
        <v>1309</v>
      </c>
      <c r="CP11" s="107"/>
      <c r="CQ11" s="107"/>
      <c r="CR11" s="103" t="s">
        <v>1310</v>
      </c>
      <c r="CS11" s="103"/>
      <c r="CT11" s="103"/>
      <c r="CU11" s="107" t="s">
        <v>1311</v>
      </c>
      <c r="CV11" s="107"/>
      <c r="CW11" s="107"/>
      <c r="CX11" s="107" t="s">
        <v>1312</v>
      </c>
      <c r="CY11" s="107"/>
      <c r="CZ11" s="107"/>
      <c r="DA11" s="107" t="s">
        <v>1313</v>
      </c>
      <c r="DB11" s="107"/>
      <c r="DC11" s="107"/>
      <c r="DD11" s="107" t="s">
        <v>1314</v>
      </c>
      <c r="DE11" s="107"/>
      <c r="DF11" s="107"/>
      <c r="DG11" s="107" t="s">
        <v>1315</v>
      </c>
      <c r="DH11" s="107"/>
      <c r="DI11" s="107"/>
      <c r="DJ11" s="103" t="s">
        <v>1395</v>
      </c>
      <c r="DK11" s="103"/>
      <c r="DL11" s="103"/>
      <c r="DM11" s="103" t="s">
        <v>1316</v>
      </c>
      <c r="DN11" s="103"/>
      <c r="DO11" s="167"/>
      <c r="DP11" s="90" t="s">
        <v>1317</v>
      </c>
      <c r="DQ11" s="90"/>
      <c r="DR11" s="90"/>
      <c r="DS11" s="90" t="s">
        <v>1318</v>
      </c>
      <c r="DT11" s="90"/>
      <c r="DU11" s="90"/>
      <c r="DV11" s="80" t="s">
        <v>1319</v>
      </c>
      <c r="DW11" s="80"/>
      <c r="DX11" s="80"/>
      <c r="DY11" s="90" t="s">
        <v>1320</v>
      </c>
      <c r="DZ11" s="90"/>
      <c r="EA11" s="90"/>
      <c r="EB11" s="90" t="s">
        <v>1321</v>
      </c>
      <c r="EC11" s="90"/>
      <c r="ED11" s="98"/>
      <c r="EE11" s="90" t="s">
        <v>1322</v>
      </c>
      <c r="EF11" s="90"/>
      <c r="EG11" s="90"/>
      <c r="EH11" s="90" t="s">
        <v>1323</v>
      </c>
      <c r="EI11" s="90"/>
      <c r="EJ11" s="90"/>
      <c r="EK11" s="90" t="s">
        <v>1324</v>
      </c>
      <c r="EL11" s="90"/>
      <c r="EM11" s="90"/>
      <c r="EN11" s="90" t="s">
        <v>1396</v>
      </c>
      <c r="EO11" s="90"/>
      <c r="EP11" s="90"/>
      <c r="EQ11" s="90" t="s">
        <v>1325</v>
      </c>
      <c r="ER11" s="90"/>
      <c r="ES11" s="90"/>
      <c r="ET11" s="90" t="s">
        <v>1326</v>
      </c>
      <c r="EU11" s="90"/>
      <c r="EV11" s="90"/>
      <c r="EW11" s="90" t="s">
        <v>1327</v>
      </c>
      <c r="EX11" s="90"/>
      <c r="EY11" s="90"/>
      <c r="EZ11" s="90" t="s">
        <v>1328</v>
      </c>
      <c r="FA11" s="90"/>
      <c r="FB11" s="90"/>
      <c r="FC11" s="90" t="s">
        <v>1329</v>
      </c>
      <c r="FD11" s="90"/>
      <c r="FE11" s="90"/>
      <c r="FF11" s="90" t="s">
        <v>1330</v>
      </c>
      <c r="FG11" s="90"/>
      <c r="FH11" s="98"/>
      <c r="FI11" s="89" t="s">
        <v>1419</v>
      </c>
      <c r="FJ11" s="93"/>
      <c r="FK11" s="94"/>
      <c r="FL11" s="89" t="s">
        <v>1420</v>
      </c>
      <c r="FM11" s="93"/>
      <c r="FN11" s="94"/>
      <c r="FO11" s="89" t="s">
        <v>1421</v>
      </c>
      <c r="FP11" s="93"/>
      <c r="FQ11" s="94"/>
      <c r="FR11" s="89" t="s">
        <v>1422</v>
      </c>
      <c r="FS11" s="93"/>
      <c r="FT11" s="94"/>
      <c r="FU11" s="89" t="s">
        <v>1423</v>
      </c>
      <c r="FV11" s="93"/>
      <c r="FW11" s="94"/>
      <c r="FX11" s="89" t="s">
        <v>1424</v>
      </c>
      <c r="FY11" s="93"/>
      <c r="FZ11" s="94"/>
      <c r="GA11" s="89" t="s">
        <v>1425</v>
      </c>
      <c r="GB11" s="93"/>
      <c r="GC11" s="94"/>
      <c r="GD11" s="89" t="s">
        <v>1426</v>
      </c>
      <c r="GE11" s="93"/>
      <c r="GF11" s="94"/>
      <c r="GG11" s="89" t="s">
        <v>1427</v>
      </c>
      <c r="GH11" s="93"/>
      <c r="GI11" s="94"/>
      <c r="GJ11" s="89" t="s">
        <v>1428</v>
      </c>
      <c r="GK11" s="93"/>
      <c r="GL11" s="94"/>
      <c r="GM11" s="89" t="s">
        <v>1429</v>
      </c>
      <c r="GN11" s="93"/>
      <c r="GO11" s="94"/>
      <c r="GP11" s="89" t="s">
        <v>1430</v>
      </c>
      <c r="GQ11" s="93"/>
      <c r="GR11" s="94"/>
      <c r="GS11" s="89" t="s">
        <v>1431</v>
      </c>
      <c r="GT11" s="93"/>
      <c r="GU11" s="94"/>
      <c r="GV11" s="89" t="s">
        <v>1432</v>
      </c>
      <c r="GW11" s="93"/>
      <c r="GX11" s="94"/>
      <c r="GY11" s="89" t="s">
        <v>1433</v>
      </c>
      <c r="GZ11" s="93"/>
      <c r="HA11" s="94"/>
      <c r="HB11" s="89" t="s">
        <v>1434</v>
      </c>
      <c r="HC11" s="93"/>
      <c r="HD11" s="94"/>
      <c r="HE11" s="89" t="s">
        <v>1435</v>
      </c>
      <c r="HF11" s="93"/>
      <c r="HG11" s="94"/>
      <c r="HH11" s="89" t="s">
        <v>1436</v>
      </c>
      <c r="HI11" s="93"/>
      <c r="HJ11" s="94"/>
      <c r="HK11" s="89" t="s">
        <v>1437</v>
      </c>
      <c r="HL11" s="93"/>
      <c r="HM11" s="94"/>
      <c r="HN11" s="89" t="s">
        <v>1438</v>
      </c>
      <c r="HO11" s="93"/>
      <c r="HP11" s="94"/>
      <c r="HQ11" s="89" t="s">
        <v>1439</v>
      </c>
      <c r="HR11" s="93"/>
      <c r="HS11" s="94"/>
      <c r="HT11" s="89" t="s">
        <v>1440</v>
      </c>
      <c r="HU11" s="93"/>
      <c r="HV11" s="94"/>
      <c r="HW11" s="89" t="s">
        <v>1441</v>
      </c>
      <c r="HX11" s="93"/>
      <c r="HY11" s="94"/>
      <c r="HZ11" s="89" t="s">
        <v>1442</v>
      </c>
      <c r="IA11" s="93"/>
      <c r="IB11" s="94"/>
      <c r="IC11" s="89" t="s">
        <v>1443</v>
      </c>
      <c r="ID11" s="93"/>
      <c r="IE11" s="94"/>
      <c r="IF11" s="89" t="s">
        <v>1444</v>
      </c>
      <c r="IG11" s="93"/>
      <c r="IH11" s="94"/>
      <c r="II11" s="89" t="s">
        <v>1445</v>
      </c>
      <c r="IJ11" s="93"/>
      <c r="IK11" s="94"/>
      <c r="IL11" s="89" t="s">
        <v>1446</v>
      </c>
      <c r="IM11" s="93"/>
      <c r="IN11" s="94"/>
      <c r="IO11" s="89" t="s">
        <v>1447</v>
      </c>
      <c r="IP11" s="93"/>
      <c r="IQ11" s="94"/>
      <c r="IR11" s="89" t="s">
        <v>1448</v>
      </c>
      <c r="IS11" s="93"/>
      <c r="IT11" s="94"/>
      <c r="IU11" s="80" t="s">
        <v>1331</v>
      </c>
      <c r="IV11" s="80"/>
      <c r="IW11" s="80"/>
      <c r="IX11" s="80" t="s">
        <v>1332</v>
      </c>
      <c r="IY11" s="80"/>
      <c r="IZ11" s="80"/>
      <c r="JA11" s="80" t="s">
        <v>1397</v>
      </c>
      <c r="JB11" s="80"/>
      <c r="JC11" s="80"/>
      <c r="JD11" s="80" t="s">
        <v>1333</v>
      </c>
      <c r="JE11" s="80"/>
      <c r="JF11" s="80"/>
      <c r="JG11" s="80" t="s">
        <v>1334</v>
      </c>
      <c r="JH11" s="80"/>
      <c r="JI11" s="80"/>
      <c r="JJ11" s="80" t="s">
        <v>1335</v>
      </c>
      <c r="JK11" s="80"/>
      <c r="JL11" s="80"/>
      <c r="JM11" s="80" t="s">
        <v>1336</v>
      </c>
      <c r="JN11" s="80"/>
      <c r="JO11" s="80"/>
      <c r="JP11" s="80" t="s">
        <v>1337</v>
      </c>
      <c r="JQ11" s="80"/>
      <c r="JR11" s="80"/>
      <c r="JS11" s="80" t="s">
        <v>1338</v>
      </c>
      <c r="JT11" s="80"/>
      <c r="JU11" s="80"/>
      <c r="JV11" s="80" t="s">
        <v>1339</v>
      </c>
      <c r="JW11" s="80"/>
      <c r="JX11" s="80"/>
      <c r="JY11" s="80" t="s">
        <v>1449</v>
      </c>
      <c r="JZ11" s="80"/>
      <c r="KA11" s="80"/>
      <c r="KB11" s="80" t="s">
        <v>1450</v>
      </c>
      <c r="KC11" s="80"/>
      <c r="KD11" s="80"/>
      <c r="KE11" s="80" t="s">
        <v>1451</v>
      </c>
      <c r="KF11" s="80"/>
      <c r="KG11" s="80"/>
      <c r="KH11" s="94" t="s">
        <v>1340</v>
      </c>
      <c r="KI11" s="80"/>
      <c r="KJ11" s="80"/>
      <c r="KK11" s="80" t="s">
        <v>1341</v>
      </c>
      <c r="KL11" s="80"/>
      <c r="KM11" s="80"/>
      <c r="KN11" s="80" t="s">
        <v>1398</v>
      </c>
      <c r="KO11" s="80"/>
      <c r="KP11" s="80"/>
      <c r="KQ11" s="80" t="s">
        <v>1342</v>
      </c>
      <c r="KR11" s="80"/>
      <c r="KS11" s="80"/>
      <c r="KT11" s="80" t="s">
        <v>1343</v>
      </c>
      <c r="KU11" s="80"/>
      <c r="KV11" s="80"/>
      <c r="KW11" s="80" t="s">
        <v>1344</v>
      </c>
      <c r="KX11" s="80"/>
      <c r="KY11" s="80"/>
      <c r="KZ11" s="80" t="s">
        <v>1345</v>
      </c>
      <c r="LA11" s="80"/>
      <c r="LB11" s="80"/>
      <c r="LC11" s="143" t="s">
        <v>1346</v>
      </c>
      <c r="LD11" s="144"/>
      <c r="LE11" s="145"/>
      <c r="LF11" s="143" t="s">
        <v>1347</v>
      </c>
      <c r="LG11" s="144"/>
      <c r="LH11" s="145"/>
      <c r="LI11" s="143" t="s">
        <v>1348</v>
      </c>
      <c r="LJ11" s="144"/>
      <c r="LK11" s="145"/>
      <c r="LL11" s="143" t="s">
        <v>1349</v>
      </c>
      <c r="LM11" s="144"/>
      <c r="LN11" s="145"/>
      <c r="LO11" s="143" t="s">
        <v>1350</v>
      </c>
      <c r="LP11" s="144"/>
      <c r="LQ11" s="145"/>
      <c r="LR11" s="143" t="s">
        <v>1399</v>
      </c>
      <c r="LS11" s="144"/>
      <c r="LT11" s="145"/>
      <c r="LU11" s="143" t="s">
        <v>1351</v>
      </c>
      <c r="LV11" s="144"/>
      <c r="LW11" s="145"/>
      <c r="LX11" s="143" t="s">
        <v>1352</v>
      </c>
      <c r="LY11" s="144"/>
      <c r="LZ11" s="145"/>
      <c r="MA11" s="143" t="s">
        <v>1353</v>
      </c>
      <c r="MB11" s="144"/>
      <c r="MC11" s="145"/>
      <c r="MD11" s="143" t="s">
        <v>1354</v>
      </c>
      <c r="ME11" s="144"/>
      <c r="MF11" s="145"/>
      <c r="MG11" s="143" t="s">
        <v>1355</v>
      </c>
      <c r="MH11" s="144"/>
      <c r="MI11" s="145"/>
      <c r="MJ11" s="143" t="s">
        <v>1356</v>
      </c>
      <c r="MK11" s="144"/>
      <c r="ML11" s="145"/>
      <c r="MM11" s="89" t="s">
        <v>1357</v>
      </c>
      <c r="MN11" s="93"/>
      <c r="MO11" s="94"/>
      <c r="MP11" s="89" t="s">
        <v>1358</v>
      </c>
      <c r="MQ11" s="93"/>
      <c r="MR11" s="94"/>
      <c r="MS11" s="89" t="s">
        <v>1359</v>
      </c>
      <c r="MT11" s="93"/>
      <c r="MU11" s="94"/>
      <c r="MV11" s="143" t="s">
        <v>1400</v>
      </c>
      <c r="MW11" s="144"/>
      <c r="MX11" s="145"/>
      <c r="MY11" s="143" t="s">
        <v>1360</v>
      </c>
      <c r="MZ11" s="144"/>
      <c r="NA11" s="145"/>
      <c r="NB11" s="89" t="s">
        <v>1361</v>
      </c>
      <c r="NC11" s="93"/>
      <c r="ND11" s="94"/>
      <c r="NE11" s="89" t="s">
        <v>1362</v>
      </c>
      <c r="NF11" s="93"/>
      <c r="NG11" s="94"/>
      <c r="NH11" s="89" t="s">
        <v>1363</v>
      </c>
      <c r="NI11" s="93"/>
      <c r="NJ11" s="94"/>
      <c r="NK11" s="94" t="s">
        <v>1364</v>
      </c>
      <c r="NL11" s="80"/>
      <c r="NM11" s="80"/>
      <c r="NN11" s="80" t="s">
        <v>1365</v>
      </c>
      <c r="NO11" s="80"/>
      <c r="NP11" s="80"/>
      <c r="NQ11" s="167" t="s">
        <v>1401</v>
      </c>
      <c r="NR11" s="175"/>
      <c r="NS11" s="176"/>
      <c r="NT11" s="80" t="s">
        <v>1402</v>
      </c>
      <c r="NU11" s="80"/>
      <c r="NV11" s="80"/>
      <c r="NW11" s="80" t="s">
        <v>1403</v>
      </c>
      <c r="NX11" s="80"/>
      <c r="NY11" s="80"/>
      <c r="NZ11" s="80" t="s">
        <v>1404</v>
      </c>
      <c r="OA11" s="80"/>
      <c r="OB11" s="80"/>
      <c r="OC11" s="80" t="s">
        <v>1405</v>
      </c>
      <c r="OD11" s="80"/>
      <c r="OE11" s="80"/>
      <c r="OF11" s="80" t="s">
        <v>1406</v>
      </c>
      <c r="OG11" s="80"/>
      <c r="OH11" s="80"/>
      <c r="OI11" s="80" t="s">
        <v>1407</v>
      </c>
      <c r="OJ11" s="80"/>
      <c r="OK11" s="80"/>
      <c r="OL11" s="143" t="s">
        <v>1408</v>
      </c>
      <c r="OM11" s="144"/>
      <c r="ON11" s="145"/>
      <c r="OO11" s="143" t="s">
        <v>1409</v>
      </c>
      <c r="OP11" s="144"/>
      <c r="OQ11" s="145"/>
      <c r="OR11" s="143" t="s">
        <v>1410</v>
      </c>
      <c r="OS11" s="144"/>
      <c r="OT11" s="144"/>
      <c r="OU11" s="80" t="s">
        <v>1366</v>
      </c>
      <c r="OV11" s="80"/>
      <c r="OW11" s="80"/>
      <c r="OX11" s="143" t="s">
        <v>1367</v>
      </c>
      <c r="OY11" s="144"/>
      <c r="OZ11" s="145"/>
      <c r="PA11" s="143" t="s">
        <v>1368</v>
      </c>
      <c r="PB11" s="144"/>
      <c r="PC11" s="145"/>
      <c r="PD11" s="143" t="s">
        <v>1411</v>
      </c>
      <c r="PE11" s="144"/>
      <c r="PF11" s="145"/>
      <c r="PG11" s="143" t="s">
        <v>1369</v>
      </c>
      <c r="PH11" s="144"/>
      <c r="PI11" s="145"/>
      <c r="PJ11" s="143" t="s">
        <v>1370</v>
      </c>
      <c r="PK11" s="144"/>
      <c r="PL11" s="145"/>
      <c r="PM11" s="143" t="s">
        <v>1371</v>
      </c>
      <c r="PN11" s="144"/>
      <c r="PO11" s="145"/>
      <c r="PP11" s="143" t="s">
        <v>1372</v>
      </c>
      <c r="PQ11" s="144"/>
      <c r="PR11" s="145"/>
      <c r="PS11" s="143" t="s">
        <v>1452</v>
      </c>
      <c r="PT11" s="144"/>
      <c r="PU11" s="144"/>
      <c r="PV11" s="144" t="s">
        <v>1453</v>
      </c>
      <c r="PW11" s="144"/>
      <c r="PX11" s="144"/>
      <c r="PY11" s="144" t="s">
        <v>1454</v>
      </c>
      <c r="PZ11" s="144"/>
      <c r="QA11" s="144"/>
      <c r="QB11" s="144" t="s">
        <v>1455</v>
      </c>
      <c r="QC11" s="144"/>
      <c r="QD11" s="144"/>
      <c r="QE11" s="144" t="s">
        <v>1456</v>
      </c>
      <c r="QF11" s="144"/>
      <c r="QG11" s="144"/>
      <c r="QH11" s="144" t="s">
        <v>1457</v>
      </c>
      <c r="QI11" s="144"/>
      <c r="QJ11" s="144"/>
      <c r="QK11" s="144" t="s">
        <v>1458</v>
      </c>
      <c r="QL11" s="144"/>
      <c r="QM11" s="144"/>
      <c r="QN11" s="144" t="s">
        <v>1459</v>
      </c>
      <c r="QO11" s="144"/>
      <c r="QP11" s="144"/>
      <c r="QQ11" s="144" t="s">
        <v>1460</v>
      </c>
      <c r="QR11" s="144"/>
      <c r="QS11" s="144"/>
      <c r="QT11" s="144" t="s">
        <v>1461</v>
      </c>
      <c r="QU11" s="144"/>
      <c r="QV11" s="144"/>
      <c r="QW11" s="144" t="s">
        <v>1462</v>
      </c>
      <c r="QX11" s="144"/>
      <c r="QY11" s="144"/>
      <c r="QZ11" s="144" t="s">
        <v>1463</v>
      </c>
      <c r="RA11" s="144"/>
      <c r="RB11" s="144"/>
      <c r="RC11" s="144" t="s">
        <v>1464</v>
      </c>
      <c r="RD11" s="144"/>
      <c r="RE11" s="144"/>
      <c r="RF11" s="144" t="s">
        <v>1465</v>
      </c>
      <c r="RG11" s="144"/>
      <c r="RH11" s="145"/>
      <c r="RI11" s="80" t="s">
        <v>1373</v>
      </c>
      <c r="RJ11" s="80"/>
      <c r="RK11" s="80"/>
      <c r="RL11" s="80" t="s">
        <v>1374</v>
      </c>
      <c r="RM11" s="80"/>
      <c r="RN11" s="80"/>
      <c r="RO11" s="80" t="s">
        <v>1412</v>
      </c>
      <c r="RP11" s="80"/>
      <c r="RQ11" s="80"/>
      <c r="RR11" s="80" t="s">
        <v>1375</v>
      </c>
      <c r="RS11" s="80"/>
      <c r="RT11" s="80"/>
      <c r="RU11" s="80" t="s">
        <v>1376</v>
      </c>
      <c r="RV11" s="80"/>
      <c r="RW11" s="80"/>
      <c r="RX11" s="80" t="s">
        <v>1377</v>
      </c>
      <c r="RY11" s="80"/>
      <c r="RZ11" s="80"/>
      <c r="SA11" s="80" t="s">
        <v>1378</v>
      </c>
      <c r="SB11" s="80"/>
      <c r="SC11" s="80"/>
      <c r="SD11" s="80" t="s">
        <v>1379</v>
      </c>
      <c r="SE11" s="80"/>
      <c r="SF11" s="80"/>
      <c r="SG11" s="80" t="s">
        <v>1380</v>
      </c>
      <c r="SH11" s="80"/>
      <c r="SI11" s="80"/>
      <c r="SJ11" s="80" t="s">
        <v>1381</v>
      </c>
      <c r="SK11" s="80"/>
      <c r="SL11" s="80"/>
      <c r="SM11" s="80" t="s">
        <v>1382</v>
      </c>
      <c r="SN11" s="80"/>
      <c r="SO11" s="80"/>
      <c r="SP11" s="80" t="s">
        <v>1383</v>
      </c>
      <c r="SQ11" s="80"/>
      <c r="SR11" s="80"/>
      <c r="SS11" s="80" t="s">
        <v>1413</v>
      </c>
      <c r="ST11" s="80"/>
      <c r="SU11" s="80"/>
      <c r="SV11" s="80" t="s">
        <v>1384</v>
      </c>
      <c r="SW11" s="80"/>
      <c r="SX11" s="80"/>
      <c r="SY11" s="80" t="s">
        <v>1385</v>
      </c>
      <c r="SZ11" s="80"/>
      <c r="TA11" s="80"/>
      <c r="TB11" s="80" t="s">
        <v>1386</v>
      </c>
      <c r="TC11" s="80"/>
      <c r="TD11" s="80"/>
      <c r="TE11" s="80" t="s">
        <v>1387</v>
      </c>
      <c r="TF11" s="80"/>
      <c r="TG11" s="89"/>
      <c r="TH11" s="80" t="s">
        <v>1388</v>
      </c>
      <c r="TI11" s="80"/>
      <c r="TJ11" s="89"/>
      <c r="TK11" s="80" t="s">
        <v>1389</v>
      </c>
      <c r="TL11" s="80"/>
      <c r="TM11" s="89"/>
      <c r="TN11" s="80" t="s">
        <v>1390</v>
      </c>
      <c r="TO11" s="80"/>
      <c r="TP11" s="89"/>
      <c r="TQ11" s="89" t="s">
        <v>1391</v>
      </c>
      <c r="TR11" s="130"/>
      <c r="TS11" s="130"/>
      <c r="TT11" s="89" t="s">
        <v>1466</v>
      </c>
      <c r="TU11" s="93"/>
      <c r="TV11" s="94"/>
      <c r="TW11" s="89" t="s">
        <v>1467</v>
      </c>
      <c r="TX11" s="93"/>
      <c r="TY11" s="94"/>
      <c r="TZ11" s="89" t="s">
        <v>1468</v>
      </c>
      <c r="UA11" s="93"/>
      <c r="UB11" s="94"/>
      <c r="UC11" s="89" t="s">
        <v>1469</v>
      </c>
      <c r="UD11" s="93"/>
      <c r="UE11" s="94"/>
      <c r="UF11" s="89" t="s">
        <v>1470</v>
      </c>
      <c r="UG11" s="93"/>
      <c r="UH11" s="94"/>
      <c r="UI11" s="89" t="s">
        <v>1471</v>
      </c>
      <c r="UJ11" s="93"/>
      <c r="UK11" s="94"/>
      <c r="UL11" s="89" t="s">
        <v>1472</v>
      </c>
      <c r="UM11" s="93"/>
      <c r="UN11" s="94"/>
      <c r="UO11" s="89" t="s">
        <v>1473</v>
      </c>
      <c r="UP11" s="93"/>
      <c r="UQ11" s="94"/>
      <c r="UR11" s="89" t="s">
        <v>1474</v>
      </c>
      <c r="US11" s="93"/>
      <c r="UT11" s="94"/>
      <c r="UU11" s="89" t="s">
        <v>1475</v>
      </c>
      <c r="UV11" s="93"/>
      <c r="UW11" s="94"/>
      <c r="UX11" s="89" t="s">
        <v>1476</v>
      </c>
      <c r="UY11" s="93"/>
      <c r="UZ11" s="94"/>
      <c r="VA11" s="89" t="s">
        <v>1477</v>
      </c>
      <c r="VB11" s="93"/>
      <c r="VC11" s="94"/>
      <c r="VD11" s="89" t="s">
        <v>1478</v>
      </c>
      <c r="VE11" s="93"/>
      <c r="VF11" s="94"/>
      <c r="VG11" s="89" t="s">
        <v>1479</v>
      </c>
      <c r="VH11" s="93"/>
      <c r="VI11" s="94"/>
      <c r="VJ11" s="89" t="s">
        <v>1480</v>
      </c>
      <c r="VK11" s="93"/>
      <c r="VL11" s="94"/>
      <c r="VM11" s="89" t="s">
        <v>1481</v>
      </c>
      <c r="VN11" s="93"/>
      <c r="VO11" s="94"/>
      <c r="VP11" s="89" t="s">
        <v>1482</v>
      </c>
      <c r="VQ11" s="93"/>
      <c r="VR11" s="94"/>
      <c r="VS11" s="89" t="s">
        <v>1483</v>
      </c>
      <c r="VT11" s="93"/>
      <c r="VU11" s="94"/>
    </row>
    <row r="12" spans="1:593" ht="109.15" customHeight="1" thickBot="1" x14ac:dyDescent="0.3">
      <c r="A12" s="115"/>
      <c r="B12" s="115"/>
      <c r="C12" s="168" t="s">
        <v>1695</v>
      </c>
      <c r="D12" s="169"/>
      <c r="E12" s="170"/>
      <c r="F12" s="76" t="s">
        <v>1696</v>
      </c>
      <c r="G12" s="77"/>
      <c r="H12" s="78"/>
      <c r="I12" s="171" t="s">
        <v>1697</v>
      </c>
      <c r="J12" s="172"/>
      <c r="K12" s="173"/>
      <c r="L12" s="76" t="s">
        <v>1698</v>
      </c>
      <c r="M12" s="77"/>
      <c r="N12" s="78"/>
      <c r="O12" s="168" t="s">
        <v>1699</v>
      </c>
      <c r="P12" s="169"/>
      <c r="Q12" s="170"/>
      <c r="R12" s="76" t="s">
        <v>1700</v>
      </c>
      <c r="S12" s="77"/>
      <c r="T12" s="78"/>
      <c r="U12" s="168" t="s">
        <v>1701</v>
      </c>
      <c r="V12" s="169"/>
      <c r="W12" s="170"/>
      <c r="X12" s="76" t="s">
        <v>1702</v>
      </c>
      <c r="Y12" s="77"/>
      <c r="Z12" s="78"/>
      <c r="AA12" s="168" t="s">
        <v>1703</v>
      </c>
      <c r="AB12" s="169"/>
      <c r="AC12" s="170"/>
      <c r="AD12" s="76" t="s">
        <v>1704</v>
      </c>
      <c r="AE12" s="77"/>
      <c r="AF12" s="78"/>
      <c r="AG12" s="168" t="s">
        <v>1705</v>
      </c>
      <c r="AH12" s="169"/>
      <c r="AI12" s="170"/>
      <c r="AJ12" s="76" t="s">
        <v>1706</v>
      </c>
      <c r="AK12" s="77"/>
      <c r="AL12" s="78"/>
      <c r="AM12" s="168" t="s">
        <v>1707</v>
      </c>
      <c r="AN12" s="169"/>
      <c r="AO12" s="170"/>
      <c r="AP12" s="76" t="s">
        <v>1708</v>
      </c>
      <c r="AQ12" s="77"/>
      <c r="AR12" s="78"/>
      <c r="AS12" s="168" t="s">
        <v>1709</v>
      </c>
      <c r="AT12" s="169"/>
      <c r="AU12" s="170"/>
      <c r="AV12" s="76" t="s">
        <v>1710</v>
      </c>
      <c r="AW12" s="77"/>
      <c r="AX12" s="78"/>
      <c r="AY12" s="168" t="s">
        <v>1711</v>
      </c>
      <c r="AZ12" s="169"/>
      <c r="BA12" s="170"/>
      <c r="BB12" s="76" t="s">
        <v>1712</v>
      </c>
      <c r="BC12" s="77"/>
      <c r="BD12" s="78"/>
      <c r="BE12" s="168" t="s">
        <v>1713</v>
      </c>
      <c r="BF12" s="169"/>
      <c r="BG12" s="170"/>
      <c r="BH12" s="76" t="s">
        <v>1714</v>
      </c>
      <c r="BI12" s="77"/>
      <c r="BJ12" s="78"/>
      <c r="BK12" s="168" t="s">
        <v>1715</v>
      </c>
      <c r="BL12" s="169"/>
      <c r="BM12" s="170"/>
      <c r="BN12" s="76" t="s">
        <v>1716</v>
      </c>
      <c r="BO12" s="77"/>
      <c r="BP12" s="78"/>
      <c r="BQ12" s="168" t="s">
        <v>1717</v>
      </c>
      <c r="BR12" s="169"/>
      <c r="BS12" s="170"/>
      <c r="BT12" s="76" t="s">
        <v>1718</v>
      </c>
      <c r="BU12" s="77"/>
      <c r="BV12" s="78"/>
      <c r="BW12" s="168" t="s">
        <v>1554</v>
      </c>
      <c r="BX12" s="169"/>
      <c r="BY12" s="170"/>
      <c r="BZ12" s="76" t="s">
        <v>1719</v>
      </c>
      <c r="CA12" s="77"/>
      <c r="CB12" s="78"/>
      <c r="CC12" s="76" t="s">
        <v>1720</v>
      </c>
      <c r="CD12" s="77"/>
      <c r="CE12" s="78"/>
      <c r="CF12" s="76" t="s">
        <v>1721</v>
      </c>
      <c r="CG12" s="77"/>
      <c r="CH12" s="78"/>
      <c r="CI12" s="76" t="s">
        <v>1722</v>
      </c>
      <c r="CJ12" s="77"/>
      <c r="CK12" s="78"/>
      <c r="CL12" s="76" t="s">
        <v>1723</v>
      </c>
      <c r="CM12" s="77"/>
      <c r="CN12" s="78"/>
      <c r="CO12" s="76" t="s">
        <v>1724</v>
      </c>
      <c r="CP12" s="77"/>
      <c r="CQ12" s="78"/>
      <c r="CR12" s="76" t="s">
        <v>1725</v>
      </c>
      <c r="CS12" s="77"/>
      <c r="CT12" s="78"/>
      <c r="CU12" s="76" t="s">
        <v>1726</v>
      </c>
      <c r="CV12" s="77"/>
      <c r="CW12" s="78"/>
      <c r="CX12" s="76" t="s">
        <v>1727</v>
      </c>
      <c r="CY12" s="77"/>
      <c r="CZ12" s="78"/>
      <c r="DA12" s="76" t="s">
        <v>1728</v>
      </c>
      <c r="DB12" s="77"/>
      <c r="DC12" s="78"/>
      <c r="DD12" s="76" t="s">
        <v>1729</v>
      </c>
      <c r="DE12" s="77"/>
      <c r="DF12" s="78"/>
      <c r="DG12" s="122" t="s">
        <v>1730</v>
      </c>
      <c r="DH12" s="123"/>
      <c r="DI12" s="124"/>
      <c r="DJ12" s="76" t="s">
        <v>1731</v>
      </c>
      <c r="DK12" s="77"/>
      <c r="DL12" s="78"/>
      <c r="DM12" s="76" t="s">
        <v>1732</v>
      </c>
      <c r="DN12" s="77"/>
      <c r="DO12" s="78"/>
      <c r="DP12" s="76" t="s">
        <v>1733</v>
      </c>
      <c r="DQ12" s="77"/>
      <c r="DR12" s="78"/>
      <c r="DS12" s="76" t="s">
        <v>1734</v>
      </c>
      <c r="DT12" s="77"/>
      <c r="DU12" s="78"/>
      <c r="DV12" s="76" t="s">
        <v>1735</v>
      </c>
      <c r="DW12" s="77"/>
      <c r="DX12" s="78"/>
      <c r="DY12" s="76" t="s">
        <v>1736</v>
      </c>
      <c r="DZ12" s="77"/>
      <c r="EA12" s="78"/>
      <c r="EB12" s="76" t="s">
        <v>1737</v>
      </c>
      <c r="EC12" s="77"/>
      <c r="ED12" s="78"/>
      <c r="EE12" s="76" t="s">
        <v>1608</v>
      </c>
      <c r="EF12" s="77"/>
      <c r="EG12" s="78"/>
      <c r="EH12" s="76" t="s">
        <v>1738</v>
      </c>
      <c r="EI12" s="77"/>
      <c r="EJ12" s="78"/>
      <c r="EK12" s="76" t="s">
        <v>1739</v>
      </c>
      <c r="EL12" s="77"/>
      <c r="EM12" s="78"/>
      <c r="EN12" s="76" t="s">
        <v>1740</v>
      </c>
      <c r="EO12" s="77"/>
      <c r="EP12" s="78"/>
      <c r="EQ12" s="76" t="s">
        <v>1741</v>
      </c>
      <c r="ER12" s="77"/>
      <c r="ES12" s="78"/>
      <c r="ET12" s="76" t="s">
        <v>1742</v>
      </c>
      <c r="EU12" s="77"/>
      <c r="EV12" s="78"/>
      <c r="EW12" s="76" t="s">
        <v>1743</v>
      </c>
      <c r="EX12" s="77"/>
      <c r="EY12" s="78"/>
      <c r="EZ12" s="76" t="s">
        <v>1744</v>
      </c>
      <c r="FA12" s="77"/>
      <c r="FB12" s="78"/>
      <c r="FC12" s="76" t="s">
        <v>1745</v>
      </c>
      <c r="FD12" s="77"/>
      <c r="FE12" s="78"/>
      <c r="FF12" s="76" t="s">
        <v>1746</v>
      </c>
      <c r="FG12" s="77"/>
      <c r="FH12" s="78"/>
      <c r="FI12" s="76" t="s">
        <v>1747</v>
      </c>
      <c r="FJ12" s="77"/>
      <c r="FK12" s="78"/>
      <c r="FL12" s="76" t="s">
        <v>1748</v>
      </c>
      <c r="FM12" s="77"/>
      <c r="FN12" s="78"/>
      <c r="FO12" s="76" t="s">
        <v>1749</v>
      </c>
      <c r="FP12" s="77"/>
      <c r="FQ12" s="78"/>
      <c r="FR12" s="76" t="s">
        <v>1750</v>
      </c>
      <c r="FS12" s="77"/>
      <c r="FT12" s="78"/>
      <c r="FU12" s="76" t="s">
        <v>1637</v>
      </c>
      <c r="FV12" s="77"/>
      <c r="FW12" s="78"/>
      <c r="FX12" s="149" t="s">
        <v>1641</v>
      </c>
      <c r="FY12" s="150"/>
      <c r="FZ12" s="151"/>
      <c r="GA12" s="122" t="s">
        <v>1751</v>
      </c>
      <c r="GB12" s="123"/>
      <c r="GC12" s="124"/>
      <c r="GD12" s="76" t="s">
        <v>1752</v>
      </c>
      <c r="GE12" s="77"/>
      <c r="GF12" s="78"/>
      <c r="GG12" s="76" t="s">
        <v>1753</v>
      </c>
      <c r="GH12" s="77"/>
      <c r="GI12" s="78"/>
      <c r="GJ12" s="76" t="s">
        <v>1754</v>
      </c>
      <c r="GK12" s="77"/>
      <c r="GL12" s="78"/>
      <c r="GM12" s="76" t="s">
        <v>1755</v>
      </c>
      <c r="GN12" s="77"/>
      <c r="GO12" s="78"/>
      <c r="GP12" s="76" t="s">
        <v>1756</v>
      </c>
      <c r="GQ12" s="77"/>
      <c r="GR12" s="78"/>
      <c r="GS12" s="122" t="s">
        <v>1757</v>
      </c>
      <c r="GT12" s="123"/>
      <c r="GU12" s="124"/>
      <c r="GV12" s="76" t="s">
        <v>1758</v>
      </c>
      <c r="GW12" s="77"/>
      <c r="GX12" s="78"/>
      <c r="GY12" s="76" t="s">
        <v>1759</v>
      </c>
      <c r="GZ12" s="77"/>
      <c r="HA12" s="78"/>
      <c r="HB12" s="76" t="s">
        <v>1760</v>
      </c>
      <c r="HC12" s="77"/>
      <c r="HD12" s="78"/>
      <c r="HE12" s="76" t="s">
        <v>1761</v>
      </c>
      <c r="HF12" s="77"/>
      <c r="HG12" s="78"/>
      <c r="HH12" s="76" t="s">
        <v>1762</v>
      </c>
      <c r="HI12" s="77"/>
      <c r="HJ12" s="78"/>
      <c r="HK12" s="76" t="s">
        <v>1763</v>
      </c>
      <c r="HL12" s="77"/>
      <c r="HM12" s="78"/>
      <c r="HN12" s="76" t="s">
        <v>1764</v>
      </c>
      <c r="HO12" s="77"/>
      <c r="HP12" s="78"/>
      <c r="HQ12" s="76" t="s">
        <v>1765</v>
      </c>
      <c r="HR12" s="77"/>
      <c r="HS12" s="78"/>
      <c r="HT12" s="76" t="s">
        <v>1766</v>
      </c>
      <c r="HU12" s="77"/>
      <c r="HV12" s="78"/>
      <c r="HW12" s="76" t="s">
        <v>1767</v>
      </c>
      <c r="HX12" s="77"/>
      <c r="HY12" s="78"/>
      <c r="HZ12" s="76" t="s">
        <v>1768</v>
      </c>
      <c r="IA12" s="77"/>
      <c r="IB12" s="78"/>
      <c r="IC12" s="76" t="s">
        <v>1769</v>
      </c>
      <c r="ID12" s="77"/>
      <c r="IE12" s="78"/>
      <c r="IF12" s="76" t="s">
        <v>1770</v>
      </c>
      <c r="IG12" s="77"/>
      <c r="IH12" s="78"/>
      <c r="II12" s="76" t="s">
        <v>1771</v>
      </c>
      <c r="IJ12" s="77"/>
      <c r="IK12" s="78"/>
      <c r="IL12" s="76" t="s">
        <v>1772</v>
      </c>
      <c r="IM12" s="77"/>
      <c r="IN12" s="78"/>
      <c r="IO12" s="76" t="s">
        <v>1773</v>
      </c>
      <c r="IP12" s="77"/>
      <c r="IQ12" s="78"/>
      <c r="IR12" s="76" t="s">
        <v>1694</v>
      </c>
      <c r="IS12" s="77"/>
      <c r="IT12" s="78"/>
      <c r="IU12" s="76" t="s">
        <v>1807</v>
      </c>
      <c r="IV12" s="77"/>
      <c r="IW12" s="78"/>
      <c r="IX12" s="76" t="s">
        <v>1808</v>
      </c>
      <c r="IY12" s="77"/>
      <c r="IZ12" s="78"/>
      <c r="JA12" s="76" t="s">
        <v>1809</v>
      </c>
      <c r="JB12" s="77"/>
      <c r="JC12" s="78"/>
      <c r="JD12" s="76" t="s">
        <v>1810</v>
      </c>
      <c r="JE12" s="77"/>
      <c r="JF12" s="78"/>
      <c r="JG12" s="76" t="s">
        <v>1811</v>
      </c>
      <c r="JH12" s="77"/>
      <c r="JI12" s="78"/>
      <c r="JJ12" s="76" t="s">
        <v>1812</v>
      </c>
      <c r="JK12" s="77"/>
      <c r="JL12" s="78"/>
      <c r="JM12" s="76" t="s">
        <v>1813</v>
      </c>
      <c r="JN12" s="77"/>
      <c r="JO12" s="78"/>
      <c r="JP12" s="76" t="s">
        <v>1814</v>
      </c>
      <c r="JQ12" s="77"/>
      <c r="JR12" s="78"/>
      <c r="JS12" s="122" t="s">
        <v>1815</v>
      </c>
      <c r="JT12" s="123"/>
      <c r="JU12" s="124"/>
      <c r="JV12" s="76" t="s">
        <v>1816</v>
      </c>
      <c r="JW12" s="77"/>
      <c r="JX12" s="78"/>
      <c r="JY12" s="122" t="s">
        <v>1817</v>
      </c>
      <c r="JZ12" s="123"/>
      <c r="KA12" s="124"/>
      <c r="KB12" s="76" t="s">
        <v>1818</v>
      </c>
      <c r="KC12" s="77"/>
      <c r="KD12" s="78"/>
      <c r="KE12" s="76" t="s">
        <v>1819</v>
      </c>
      <c r="KF12" s="77"/>
      <c r="KG12" s="78"/>
      <c r="KH12" s="76" t="s">
        <v>1978</v>
      </c>
      <c r="KI12" s="77"/>
      <c r="KJ12" s="78"/>
      <c r="KK12" s="76" t="s">
        <v>1979</v>
      </c>
      <c r="KL12" s="77"/>
      <c r="KM12" s="78"/>
      <c r="KN12" s="122" t="s">
        <v>1980</v>
      </c>
      <c r="KO12" s="123"/>
      <c r="KP12" s="124"/>
      <c r="KQ12" s="76" t="s">
        <v>1981</v>
      </c>
      <c r="KR12" s="77"/>
      <c r="KS12" s="78"/>
      <c r="KT12" s="76" t="s">
        <v>1982</v>
      </c>
      <c r="KU12" s="77"/>
      <c r="KV12" s="78"/>
      <c r="KW12" s="76" t="s">
        <v>1983</v>
      </c>
      <c r="KX12" s="77"/>
      <c r="KY12" s="78"/>
      <c r="KZ12" s="76" t="s">
        <v>1984</v>
      </c>
      <c r="LA12" s="77"/>
      <c r="LB12" s="78"/>
      <c r="LC12" s="76" t="s">
        <v>1985</v>
      </c>
      <c r="LD12" s="77"/>
      <c r="LE12" s="78"/>
      <c r="LF12" s="76" t="s">
        <v>1986</v>
      </c>
      <c r="LG12" s="77"/>
      <c r="LH12" s="78"/>
      <c r="LI12" s="76" t="s">
        <v>1987</v>
      </c>
      <c r="LJ12" s="77"/>
      <c r="LK12" s="78"/>
      <c r="LL12" s="76" t="s">
        <v>1847</v>
      </c>
      <c r="LM12" s="77"/>
      <c r="LN12" s="78"/>
      <c r="LO12" s="76" t="s">
        <v>1988</v>
      </c>
      <c r="LP12" s="77"/>
      <c r="LQ12" s="78"/>
      <c r="LR12" s="76" t="s">
        <v>1989</v>
      </c>
      <c r="LS12" s="77"/>
      <c r="LT12" s="78"/>
      <c r="LU12" s="76" t="s">
        <v>1990</v>
      </c>
      <c r="LV12" s="77"/>
      <c r="LW12" s="78"/>
      <c r="LX12" s="122" t="s">
        <v>1991</v>
      </c>
      <c r="LY12" s="123"/>
      <c r="LZ12" s="124"/>
      <c r="MA12" s="76" t="s">
        <v>1992</v>
      </c>
      <c r="MB12" s="77"/>
      <c r="MC12" s="78"/>
      <c r="MD12" s="132" t="s">
        <v>1865</v>
      </c>
      <c r="ME12" s="133"/>
      <c r="MF12" s="134"/>
      <c r="MG12" s="76" t="s">
        <v>1993</v>
      </c>
      <c r="MH12" s="77"/>
      <c r="MI12" s="78"/>
      <c r="MJ12" s="76" t="s">
        <v>1994</v>
      </c>
      <c r="MK12" s="77"/>
      <c r="ML12" s="78"/>
      <c r="MM12" s="76" t="s">
        <v>1995</v>
      </c>
      <c r="MN12" s="77"/>
      <c r="MO12" s="78"/>
      <c r="MP12" s="122" t="s">
        <v>1996</v>
      </c>
      <c r="MQ12" s="123"/>
      <c r="MR12" s="124"/>
      <c r="MS12" s="76" t="s">
        <v>1872</v>
      </c>
      <c r="MT12" s="77"/>
      <c r="MU12" s="78"/>
      <c r="MV12" s="76" t="s">
        <v>1997</v>
      </c>
      <c r="MW12" s="77"/>
      <c r="MX12" s="78"/>
      <c r="MY12" s="76" t="s">
        <v>1998</v>
      </c>
      <c r="MZ12" s="77"/>
      <c r="NA12" s="78"/>
      <c r="NB12" s="76" t="s">
        <v>1999</v>
      </c>
      <c r="NC12" s="77"/>
      <c r="ND12" s="78"/>
      <c r="NE12" s="76" t="s">
        <v>2000</v>
      </c>
      <c r="NF12" s="77"/>
      <c r="NG12" s="78"/>
      <c r="NH12" s="76" t="s">
        <v>2001</v>
      </c>
      <c r="NI12" s="77"/>
      <c r="NJ12" s="78"/>
      <c r="NK12" s="76" t="s">
        <v>2002</v>
      </c>
      <c r="NL12" s="77"/>
      <c r="NM12" s="78"/>
      <c r="NN12" s="132" t="s">
        <v>1894</v>
      </c>
      <c r="NO12" s="133"/>
      <c r="NP12" s="174"/>
      <c r="NQ12" s="177" t="s">
        <v>2003</v>
      </c>
      <c r="NR12" s="178"/>
      <c r="NS12" s="179"/>
      <c r="NT12" s="76" t="s">
        <v>2004</v>
      </c>
      <c r="NU12" s="77"/>
      <c r="NV12" s="78"/>
      <c r="NW12" s="76" t="s">
        <v>1901</v>
      </c>
      <c r="NX12" s="77"/>
      <c r="NY12" s="78"/>
      <c r="NZ12" s="76" t="s">
        <v>2005</v>
      </c>
      <c r="OA12" s="77"/>
      <c r="OB12" s="78"/>
      <c r="OC12" s="76" t="s">
        <v>2006</v>
      </c>
      <c r="OD12" s="77"/>
      <c r="OE12" s="78"/>
      <c r="OF12" s="76" t="s">
        <v>2007</v>
      </c>
      <c r="OG12" s="77"/>
      <c r="OH12" s="78"/>
      <c r="OI12" s="76" t="s">
        <v>2008</v>
      </c>
      <c r="OJ12" s="77"/>
      <c r="OK12" s="78"/>
      <c r="OL12" s="76" t="s">
        <v>2009</v>
      </c>
      <c r="OM12" s="77"/>
      <c r="ON12" s="78"/>
      <c r="OO12" s="76" t="s">
        <v>2010</v>
      </c>
      <c r="OP12" s="77"/>
      <c r="OQ12" s="78"/>
      <c r="OR12" s="76" t="s">
        <v>2011</v>
      </c>
      <c r="OS12" s="77"/>
      <c r="OT12" s="78"/>
      <c r="OU12" s="76" t="s">
        <v>2012</v>
      </c>
      <c r="OV12" s="77"/>
      <c r="OW12" s="78"/>
      <c r="OX12" s="76" t="s">
        <v>2013</v>
      </c>
      <c r="OY12" s="77"/>
      <c r="OZ12" s="78"/>
      <c r="PA12" s="76" t="s">
        <v>2014</v>
      </c>
      <c r="PB12" s="77"/>
      <c r="PC12" s="78"/>
      <c r="PD12" s="76" t="s">
        <v>2015</v>
      </c>
      <c r="PE12" s="77"/>
      <c r="PF12" s="78"/>
      <c r="PG12" s="122" t="s">
        <v>1927</v>
      </c>
      <c r="PH12" s="123"/>
      <c r="PI12" s="124"/>
      <c r="PJ12" s="76" t="s">
        <v>2016</v>
      </c>
      <c r="PK12" s="77"/>
      <c r="PL12" s="78"/>
      <c r="PM12" s="76" t="s">
        <v>2017</v>
      </c>
      <c r="PN12" s="77"/>
      <c r="PO12" s="78"/>
      <c r="PP12" s="76" t="s">
        <v>2018</v>
      </c>
      <c r="PQ12" s="77"/>
      <c r="PR12" s="78"/>
      <c r="PS12" s="122" t="s">
        <v>2019</v>
      </c>
      <c r="PT12" s="123"/>
      <c r="PU12" s="124"/>
      <c r="PV12" s="76" t="s">
        <v>2020</v>
      </c>
      <c r="PW12" s="77"/>
      <c r="PX12" s="78"/>
      <c r="PY12" s="76" t="s">
        <v>2021</v>
      </c>
      <c r="PZ12" s="77"/>
      <c r="QA12" s="78"/>
      <c r="QB12" s="122" t="s">
        <v>2022</v>
      </c>
      <c r="QC12" s="123"/>
      <c r="QD12" s="124"/>
      <c r="QE12" s="122" t="s">
        <v>2023</v>
      </c>
      <c r="QF12" s="123"/>
      <c r="QG12" s="124"/>
      <c r="QH12" s="76" t="s">
        <v>2024</v>
      </c>
      <c r="QI12" s="77"/>
      <c r="QJ12" s="78"/>
      <c r="QK12" s="76" t="s">
        <v>2025</v>
      </c>
      <c r="QL12" s="77"/>
      <c r="QM12" s="78"/>
      <c r="QN12" s="76" t="s">
        <v>2026</v>
      </c>
      <c r="QO12" s="77"/>
      <c r="QP12" s="78"/>
      <c r="QQ12" s="76" t="s">
        <v>2027</v>
      </c>
      <c r="QR12" s="77"/>
      <c r="QS12" s="78"/>
      <c r="QT12" s="76" t="s">
        <v>2028</v>
      </c>
      <c r="QU12" s="77"/>
      <c r="QV12" s="78"/>
      <c r="QW12" s="76" t="s">
        <v>2029</v>
      </c>
      <c r="QX12" s="77"/>
      <c r="QY12" s="78"/>
      <c r="QZ12" s="76" t="s">
        <v>2030</v>
      </c>
      <c r="RA12" s="77"/>
      <c r="RB12" s="78"/>
      <c r="RC12" s="76" t="s">
        <v>2031</v>
      </c>
      <c r="RD12" s="77"/>
      <c r="RE12" s="78"/>
      <c r="RF12" s="76" t="s">
        <v>2032</v>
      </c>
      <c r="RG12" s="77"/>
      <c r="RH12" s="78"/>
      <c r="RI12" s="76" t="s">
        <v>2038</v>
      </c>
      <c r="RJ12" s="77"/>
      <c r="RK12" s="78"/>
      <c r="RL12" s="76" t="s">
        <v>2039</v>
      </c>
      <c r="RM12" s="77"/>
      <c r="RN12" s="78"/>
      <c r="RO12" s="76" t="s">
        <v>2040</v>
      </c>
      <c r="RP12" s="77"/>
      <c r="RQ12" s="78"/>
      <c r="RR12" s="122" t="s">
        <v>2044</v>
      </c>
      <c r="RS12" s="123"/>
      <c r="RT12" s="124"/>
      <c r="RU12" s="76" t="s">
        <v>2048</v>
      </c>
      <c r="RV12" s="77"/>
      <c r="RW12" s="78"/>
      <c r="RX12" s="76" t="s">
        <v>2052</v>
      </c>
      <c r="RY12" s="77"/>
      <c r="RZ12" s="78"/>
      <c r="SA12" s="76" t="s">
        <v>2056</v>
      </c>
      <c r="SB12" s="77"/>
      <c r="SC12" s="78"/>
      <c r="SD12" s="122" t="s">
        <v>2057</v>
      </c>
      <c r="SE12" s="123"/>
      <c r="SF12" s="124"/>
      <c r="SG12" s="76" t="s">
        <v>2061</v>
      </c>
      <c r="SH12" s="77"/>
      <c r="SI12" s="78"/>
      <c r="SJ12" s="76" t="s">
        <v>2065</v>
      </c>
      <c r="SK12" s="77"/>
      <c r="SL12" s="78"/>
      <c r="SM12" s="76" t="s">
        <v>2069</v>
      </c>
      <c r="SN12" s="77"/>
      <c r="SO12" s="78"/>
      <c r="SP12" s="76" t="s">
        <v>2073</v>
      </c>
      <c r="SQ12" s="77"/>
      <c r="SR12" s="78"/>
      <c r="SS12" s="76" t="s">
        <v>2077</v>
      </c>
      <c r="ST12" s="77"/>
      <c r="SU12" s="78"/>
      <c r="SV12" s="122" t="s">
        <v>2078</v>
      </c>
      <c r="SW12" s="123"/>
      <c r="SX12" s="124"/>
      <c r="SY12" s="76" t="s">
        <v>2082</v>
      </c>
      <c r="SZ12" s="77"/>
      <c r="TA12" s="78"/>
      <c r="TB12" s="76" t="s">
        <v>2086</v>
      </c>
      <c r="TC12" s="77"/>
      <c r="TD12" s="78"/>
      <c r="TE12" s="76" t="s">
        <v>2090</v>
      </c>
      <c r="TF12" s="77"/>
      <c r="TG12" s="78"/>
      <c r="TH12" s="76" t="s">
        <v>2094</v>
      </c>
      <c r="TI12" s="77"/>
      <c r="TJ12" s="78"/>
      <c r="TK12" s="76" t="s">
        <v>2098</v>
      </c>
      <c r="TL12" s="77"/>
      <c r="TM12" s="78"/>
      <c r="TN12" s="76" t="s">
        <v>2102</v>
      </c>
      <c r="TO12" s="77"/>
      <c r="TP12" s="78"/>
      <c r="TQ12" s="76" t="s">
        <v>2106</v>
      </c>
      <c r="TR12" s="77"/>
      <c r="TS12" s="78"/>
      <c r="TT12" s="76" t="s">
        <v>2110</v>
      </c>
      <c r="TU12" s="77"/>
      <c r="TV12" s="78"/>
      <c r="TW12" s="76" t="s">
        <v>2111</v>
      </c>
      <c r="TX12" s="77"/>
      <c r="TY12" s="78"/>
      <c r="TZ12" s="76" t="s">
        <v>2115</v>
      </c>
      <c r="UA12" s="77"/>
      <c r="UB12" s="78"/>
      <c r="UC12" s="76" t="s">
        <v>2119</v>
      </c>
      <c r="UD12" s="77"/>
      <c r="UE12" s="78"/>
      <c r="UF12" s="76" t="s">
        <v>2123</v>
      </c>
      <c r="UG12" s="77"/>
      <c r="UH12" s="78"/>
      <c r="UI12" s="76" t="s">
        <v>2127</v>
      </c>
      <c r="UJ12" s="77"/>
      <c r="UK12" s="78"/>
      <c r="UL12" s="122" t="s">
        <v>2131</v>
      </c>
      <c r="UM12" s="123"/>
      <c r="UN12" s="124"/>
      <c r="UO12" s="76" t="s">
        <v>2134</v>
      </c>
      <c r="UP12" s="77"/>
      <c r="UQ12" s="78"/>
      <c r="UR12" s="149" t="s">
        <v>2141</v>
      </c>
      <c r="US12" s="150"/>
      <c r="UT12" s="151"/>
      <c r="UU12" s="76" t="s">
        <v>2142</v>
      </c>
      <c r="UV12" s="77"/>
      <c r="UW12" s="78"/>
      <c r="UX12" s="76" t="s">
        <v>2146</v>
      </c>
      <c r="UY12" s="77"/>
      <c r="UZ12" s="78"/>
      <c r="VA12" s="76" t="s">
        <v>2150</v>
      </c>
      <c r="VB12" s="77"/>
      <c r="VC12" s="78"/>
      <c r="VD12" s="76" t="s">
        <v>2154</v>
      </c>
      <c r="VE12" s="77"/>
      <c r="VF12" s="153"/>
      <c r="VG12" s="152" t="s">
        <v>2158</v>
      </c>
      <c r="VH12" s="77"/>
      <c r="VI12" s="153"/>
      <c r="VJ12" s="152" t="s">
        <v>2162</v>
      </c>
      <c r="VK12" s="77"/>
      <c r="VL12" s="78"/>
      <c r="VM12" s="76" t="s">
        <v>2166</v>
      </c>
      <c r="VN12" s="77"/>
      <c r="VO12" s="78"/>
      <c r="VP12" s="76" t="s">
        <v>2170</v>
      </c>
      <c r="VQ12" s="77"/>
      <c r="VR12" s="78"/>
      <c r="VS12" s="76" t="s">
        <v>2174</v>
      </c>
      <c r="VT12" s="77"/>
      <c r="VU12" s="78"/>
    </row>
    <row r="13" spans="1:593" ht="120.75" thickBot="1" x14ac:dyDescent="0.3">
      <c r="A13" s="115"/>
      <c r="B13" s="115"/>
      <c r="C13" s="62" t="s">
        <v>1484</v>
      </c>
      <c r="D13" s="63" t="s">
        <v>1485</v>
      </c>
      <c r="E13" s="64" t="s">
        <v>1486</v>
      </c>
      <c r="F13" s="38" t="s">
        <v>1487</v>
      </c>
      <c r="G13" s="50" t="s">
        <v>1488</v>
      </c>
      <c r="H13" s="51" t="s">
        <v>1489</v>
      </c>
      <c r="I13" s="62" t="s">
        <v>1490</v>
      </c>
      <c r="J13" s="63" t="s">
        <v>1491</v>
      </c>
      <c r="K13" s="64" t="s">
        <v>1492</v>
      </c>
      <c r="L13" s="20" t="s">
        <v>1493</v>
      </c>
      <c r="M13" s="21" t="s">
        <v>1494</v>
      </c>
      <c r="N13" s="22" t="s">
        <v>1495</v>
      </c>
      <c r="O13" s="62" t="s">
        <v>1496</v>
      </c>
      <c r="P13" s="63" t="s">
        <v>1497</v>
      </c>
      <c r="Q13" s="64" t="s">
        <v>1498</v>
      </c>
      <c r="R13" s="20" t="s">
        <v>1499</v>
      </c>
      <c r="S13" s="21" t="s">
        <v>1500</v>
      </c>
      <c r="T13" s="22" t="s">
        <v>1501</v>
      </c>
      <c r="U13" s="62" t="s">
        <v>1502</v>
      </c>
      <c r="V13" s="63" t="s">
        <v>1503</v>
      </c>
      <c r="W13" s="64" t="s">
        <v>1504</v>
      </c>
      <c r="X13" s="20" t="s">
        <v>1505</v>
      </c>
      <c r="Y13" s="21" t="s">
        <v>1506</v>
      </c>
      <c r="Z13" s="22" t="s">
        <v>1507</v>
      </c>
      <c r="AA13" s="62" t="s">
        <v>1508</v>
      </c>
      <c r="AB13" s="63" t="s">
        <v>1509</v>
      </c>
      <c r="AC13" s="64" t="s">
        <v>1510</v>
      </c>
      <c r="AD13" s="20" t="s">
        <v>1511</v>
      </c>
      <c r="AE13" s="21" t="s">
        <v>1512</v>
      </c>
      <c r="AF13" s="22" t="s">
        <v>1513</v>
      </c>
      <c r="AG13" s="62" t="s">
        <v>1514</v>
      </c>
      <c r="AH13" s="63" t="s">
        <v>1515</v>
      </c>
      <c r="AI13" s="64" t="s">
        <v>1516</v>
      </c>
      <c r="AJ13" s="20" t="s">
        <v>1517</v>
      </c>
      <c r="AK13" s="21" t="s">
        <v>1518</v>
      </c>
      <c r="AL13" s="22" t="s">
        <v>1519</v>
      </c>
      <c r="AM13" s="62" t="s">
        <v>1520</v>
      </c>
      <c r="AN13" s="63" t="s">
        <v>1521</v>
      </c>
      <c r="AO13" s="64" t="s">
        <v>1522</v>
      </c>
      <c r="AP13" s="20" t="s">
        <v>1523</v>
      </c>
      <c r="AQ13" s="21" t="s">
        <v>1524</v>
      </c>
      <c r="AR13" s="22" t="s">
        <v>1525</v>
      </c>
      <c r="AS13" s="62" t="s">
        <v>1526</v>
      </c>
      <c r="AT13" s="63" t="s">
        <v>1527</v>
      </c>
      <c r="AU13" s="64" t="s">
        <v>1528</v>
      </c>
      <c r="AV13" s="20" t="s">
        <v>1529</v>
      </c>
      <c r="AW13" s="21" t="s">
        <v>1530</v>
      </c>
      <c r="AX13" s="22" t="s">
        <v>1531</v>
      </c>
      <c r="AY13" s="62" t="s">
        <v>1532</v>
      </c>
      <c r="AZ13" s="63" t="s">
        <v>1533</v>
      </c>
      <c r="BA13" s="64" t="s">
        <v>1534</v>
      </c>
      <c r="BB13" s="20" t="s">
        <v>1535</v>
      </c>
      <c r="BC13" s="21" t="s">
        <v>1536</v>
      </c>
      <c r="BD13" s="22" t="s">
        <v>1537</v>
      </c>
      <c r="BE13" s="62" t="s">
        <v>1538</v>
      </c>
      <c r="BF13" s="63" t="s">
        <v>1539</v>
      </c>
      <c r="BG13" s="64" t="s">
        <v>1540</v>
      </c>
      <c r="BH13" s="20" t="s">
        <v>957</v>
      </c>
      <c r="BI13" s="21" t="s">
        <v>1541</v>
      </c>
      <c r="BJ13" s="22" t="s">
        <v>1542</v>
      </c>
      <c r="BK13" s="62" t="s">
        <v>1543</v>
      </c>
      <c r="BL13" s="63" t="s">
        <v>1544</v>
      </c>
      <c r="BM13" s="64" t="s">
        <v>1545</v>
      </c>
      <c r="BN13" s="20" t="s">
        <v>1546</v>
      </c>
      <c r="BO13" s="21" t="s">
        <v>1547</v>
      </c>
      <c r="BP13" s="22" t="s">
        <v>360</v>
      </c>
      <c r="BQ13" s="62" t="s">
        <v>1548</v>
      </c>
      <c r="BR13" s="63" t="s">
        <v>1549</v>
      </c>
      <c r="BS13" s="64" t="s">
        <v>1550</v>
      </c>
      <c r="BT13" s="20" t="s">
        <v>1551</v>
      </c>
      <c r="BU13" s="21" t="s">
        <v>1552</v>
      </c>
      <c r="BV13" s="22" t="s">
        <v>1553</v>
      </c>
      <c r="BW13" s="62" t="s">
        <v>1555</v>
      </c>
      <c r="BX13" s="63" t="s">
        <v>1556</v>
      </c>
      <c r="BY13" s="64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6.5" thickBot="1" x14ac:dyDescent="0.3">
      <c r="A14" s="2">
        <v>1</v>
      </c>
      <c r="B14" s="56" t="s">
        <v>3246</v>
      </c>
      <c r="C14" s="65">
        <v>1</v>
      </c>
      <c r="D14" s="65"/>
      <c r="E14" s="65"/>
      <c r="F14" s="1">
        <v>1</v>
      </c>
      <c r="G14" s="1"/>
      <c r="H14" s="1"/>
      <c r="I14" s="71">
        <v>1</v>
      </c>
      <c r="J14" s="71"/>
      <c r="K14" s="71"/>
      <c r="L14" s="14"/>
      <c r="M14" s="14">
        <v>1</v>
      </c>
      <c r="N14" s="14"/>
      <c r="O14" s="73">
        <v>1</v>
      </c>
      <c r="P14" s="73"/>
      <c r="Q14" s="73"/>
      <c r="R14" s="14">
        <v>1</v>
      </c>
      <c r="S14" s="14"/>
      <c r="T14" s="14"/>
      <c r="U14" s="73">
        <v>1</v>
      </c>
      <c r="V14" s="73"/>
      <c r="W14" s="73"/>
      <c r="X14" s="14"/>
      <c r="Y14" s="14">
        <v>1</v>
      </c>
      <c r="Z14" s="14"/>
      <c r="AA14" s="73">
        <v>1</v>
      </c>
      <c r="AB14" s="73"/>
      <c r="AC14" s="73"/>
      <c r="AD14" s="14"/>
      <c r="AE14" s="14">
        <v>1</v>
      </c>
      <c r="AF14" s="14"/>
      <c r="AG14" s="73">
        <v>1</v>
      </c>
      <c r="AH14" s="73"/>
      <c r="AI14" s="73"/>
      <c r="AJ14" s="14">
        <v>1</v>
      </c>
      <c r="AK14" s="14"/>
      <c r="AL14" s="14"/>
      <c r="AM14" s="73"/>
      <c r="AN14" s="73">
        <v>1</v>
      </c>
      <c r="AO14" s="73"/>
      <c r="AP14" s="14"/>
      <c r="AQ14" s="14">
        <v>1</v>
      </c>
      <c r="AR14" s="14"/>
      <c r="AS14" s="73"/>
      <c r="AT14" s="73">
        <v>1</v>
      </c>
      <c r="AU14" s="73"/>
      <c r="AV14" s="14">
        <v>1</v>
      </c>
      <c r="AW14" s="14"/>
      <c r="AX14" s="14"/>
      <c r="AY14" s="73"/>
      <c r="AZ14" s="73">
        <v>1</v>
      </c>
      <c r="BA14" s="73"/>
      <c r="BB14" s="14">
        <v>1</v>
      </c>
      <c r="BC14" s="14"/>
      <c r="BD14" s="14"/>
      <c r="BE14" s="73"/>
      <c r="BF14" s="73">
        <v>1</v>
      </c>
      <c r="BG14" s="73"/>
      <c r="BH14" s="14">
        <v>1</v>
      </c>
      <c r="BI14" s="14"/>
      <c r="BJ14" s="14"/>
      <c r="BK14" s="73">
        <v>1</v>
      </c>
      <c r="BL14" s="73"/>
      <c r="BM14" s="73"/>
      <c r="BN14" s="14">
        <v>1</v>
      </c>
      <c r="BO14" s="14"/>
      <c r="BP14" s="14"/>
      <c r="BQ14" s="73">
        <v>1</v>
      </c>
      <c r="BR14" s="73"/>
      <c r="BS14" s="73"/>
      <c r="BT14" s="14">
        <v>1</v>
      </c>
      <c r="BU14" s="14"/>
      <c r="BV14" s="14"/>
      <c r="BW14" s="73"/>
      <c r="BX14" s="73">
        <v>1</v>
      </c>
      <c r="BY14" s="73"/>
      <c r="BZ14" s="14"/>
      <c r="CA14" s="14">
        <v>1</v>
      </c>
      <c r="CB14" s="14"/>
      <c r="CC14" s="14">
        <v>1</v>
      </c>
      <c r="CD14" s="14"/>
      <c r="CE14" s="24"/>
      <c r="CF14" s="24">
        <v>1</v>
      </c>
      <c r="CG14" s="24"/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24"/>
      <c r="EF14" s="24">
        <v>1</v>
      </c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/>
      <c r="ER14" s="24">
        <v>1</v>
      </c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/>
      <c r="FD14" s="24">
        <v>1</v>
      </c>
      <c r="FE14" s="24"/>
      <c r="FF14" s="24">
        <v>1</v>
      </c>
      <c r="FG14" s="24"/>
      <c r="FH14" s="48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30"/>
      <c r="FX14" s="1">
        <v>1</v>
      </c>
      <c r="FY14" s="1"/>
      <c r="FZ14" s="1"/>
      <c r="GA14" s="39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40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/>
      <c r="JH14" s="24">
        <v>1</v>
      </c>
      <c r="JI14" s="24"/>
      <c r="JJ14" s="24">
        <v>1</v>
      </c>
      <c r="JK14" s="24"/>
      <c r="JL14" s="24"/>
      <c r="JM14" s="24">
        <v>1</v>
      </c>
      <c r="JN14" s="24"/>
      <c r="JO14" s="24"/>
      <c r="JP14" s="24"/>
      <c r="JQ14" s="24">
        <v>1</v>
      </c>
      <c r="JR14" s="24"/>
      <c r="JS14" s="24"/>
      <c r="JT14" s="24">
        <v>1</v>
      </c>
      <c r="JU14" s="24"/>
      <c r="JV14" s="24"/>
      <c r="JW14" s="24">
        <v>1</v>
      </c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58">
        <v>1</v>
      </c>
      <c r="MB14" s="58"/>
      <c r="MC14" s="58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/>
      <c r="NC14" s="24">
        <v>1</v>
      </c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/>
      <c r="NR14" s="24">
        <v>1</v>
      </c>
      <c r="NS14" s="24"/>
      <c r="NT14" s="24">
        <v>1</v>
      </c>
      <c r="NU14" s="24"/>
      <c r="NV14" s="24"/>
      <c r="NW14" s="24">
        <v>1</v>
      </c>
      <c r="NX14" s="24"/>
      <c r="NY14" s="2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24">
        <v>1</v>
      </c>
      <c r="OV14" s="24"/>
      <c r="OW14" s="24"/>
      <c r="OX14" s="24"/>
      <c r="OY14" s="24">
        <v>1</v>
      </c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30"/>
      <c r="TQ14" s="4">
        <v>1</v>
      </c>
      <c r="TR14" s="4"/>
      <c r="TS14" s="30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/>
      <c r="UD14" s="4">
        <v>1</v>
      </c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30"/>
      <c r="UR14" s="1">
        <v>1</v>
      </c>
      <c r="US14" s="1"/>
      <c r="UT14" s="1"/>
      <c r="UU14" s="39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6.5" thickBot="1" x14ac:dyDescent="0.3">
      <c r="A15" s="2">
        <v>2</v>
      </c>
      <c r="B15" s="57" t="s">
        <v>3247</v>
      </c>
      <c r="C15" s="66"/>
      <c r="D15" s="66">
        <v>1</v>
      </c>
      <c r="E15" s="66"/>
      <c r="F15" s="1"/>
      <c r="G15" s="1">
        <v>1</v>
      </c>
      <c r="H15" s="1"/>
      <c r="I15" s="71">
        <v>1</v>
      </c>
      <c r="J15" s="71"/>
      <c r="K15" s="71"/>
      <c r="L15" s="1"/>
      <c r="M15" s="1">
        <v>1</v>
      </c>
      <c r="N15" s="1"/>
      <c r="O15" s="71"/>
      <c r="P15" s="71">
        <v>1</v>
      </c>
      <c r="Q15" s="71"/>
      <c r="R15" s="1"/>
      <c r="S15" s="1">
        <v>1</v>
      </c>
      <c r="T15" s="1"/>
      <c r="U15" s="71">
        <v>1</v>
      </c>
      <c r="V15" s="71"/>
      <c r="W15" s="71"/>
      <c r="X15" s="1"/>
      <c r="Y15" s="1">
        <v>1</v>
      </c>
      <c r="Z15" s="1"/>
      <c r="AA15" s="71"/>
      <c r="AB15" s="71">
        <v>1</v>
      </c>
      <c r="AC15" s="71"/>
      <c r="AD15" s="1"/>
      <c r="AE15" s="1">
        <v>1</v>
      </c>
      <c r="AF15" s="1"/>
      <c r="AG15" s="71"/>
      <c r="AH15" s="71">
        <v>1</v>
      </c>
      <c r="AI15" s="71"/>
      <c r="AJ15" s="1">
        <v>1</v>
      </c>
      <c r="AK15" s="1"/>
      <c r="AL15" s="1"/>
      <c r="AM15" s="71"/>
      <c r="AN15" s="71">
        <v>1</v>
      </c>
      <c r="AO15" s="71"/>
      <c r="AP15" s="1"/>
      <c r="AQ15" s="1">
        <v>1</v>
      </c>
      <c r="AR15" s="1"/>
      <c r="AS15" s="71"/>
      <c r="AT15" s="71">
        <v>1</v>
      </c>
      <c r="AU15" s="71"/>
      <c r="AV15" s="1"/>
      <c r="AW15" s="1">
        <v>1</v>
      </c>
      <c r="AX15" s="1"/>
      <c r="AY15" s="71"/>
      <c r="AZ15" s="71">
        <v>1</v>
      </c>
      <c r="BA15" s="71"/>
      <c r="BB15" s="1"/>
      <c r="BC15" s="1">
        <v>1</v>
      </c>
      <c r="BD15" s="1"/>
      <c r="BE15" s="71"/>
      <c r="BF15" s="71">
        <v>1</v>
      </c>
      <c r="BG15" s="71"/>
      <c r="BH15" s="1">
        <v>1</v>
      </c>
      <c r="BI15" s="1"/>
      <c r="BJ15" s="1"/>
      <c r="BK15" s="71"/>
      <c r="BL15" s="71">
        <v>1</v>
      </c>
      <c r="BM15" s="71"/>
      <c r="BN15" s="1">
        <v>1</v>
      </c>
      <c r="BO15" s="1"/>
      <c r="BP15" s="1"/>
      <c r="BQ15" s="71">
        <v>1</v>
      </c>
      <c r="BR15" s="71"/>
      <c r="BS15" s="71"/>
      <c r="BT15" s="1">
        <v>1</v>
      </c>
      <c r="BU15" s="1"/>
      <c r="BV15" s="1"/>
      <c r="BW15" s="71"/>
      <c r="BX15" s="71">
        <v>1</v>
      </c>
      <c r="BY15" s="71"/>
      <c r="BZ15" s="1"/>
      <c r="CA15" s="1">
        <v>1</v>
      </c>
      <c r="CB15" s="1"/>
      <c r="CC15" s="1"/>
      <c r="CD15" s="1"/>
      <c r="CE15" s="4">
        <v>1</v>
      </c>
      <c r="CF15" s="4"/>
      <c r="CG15" s="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30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24"/>
      <c r="FY15" s="24">
        <v>1</v>
      </c>
      <c r="FZ15" s="2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9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>
        <v>1</v>
      </c>
      <c r="KC15" s="4"/>
      <c r="KD15" s="4"/>
      <c r="KE15" s="4"/>
      <c r="KF15" s="4">
        <v>1</v>
      </c>
      <c r="KG15" s="4"/>
      <c r="KH15" s="4">
        <v>1</v>
      </c>
      <c r="KI15" s="4"/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>
        <v>1</v>
      </c>
      <c r="KU15" s="4"/>
      <c r="KV15" s="4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59"/>
      <c r="MB15" s="59">
        <v>1</v>
      </c>
      <c r="MC15" s="59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4">
        <v>1</v>
      </c>
      <c r="MY15" s="4"/>
      <c r="MZ15" s="4"/>
      <c r="NA15" s="4">
        <v>1</v>
      </c>
      <c r="NB15" s="4"/>
      <c r="NC15" s="4">
        <v>1</v>
      </c>
      <c r="ND15" s="4"/>
      <c r="NE15" s="4"/>
      <c r="NF15" s="4"/>
      <c r="NG15" s="4">
        <v>1</v>
      </c>
      <c r="NH15" s="4"/>
      <c r="NI15" s="4">
        <v>1</v>
      </c>
      <c r="NJ15" s="4"/>
      <c r="NK15" s="4"/>
      <c r="NL15" s="4"/>
      <c r="NM15" s="4">
        <v>1</v>
      </c>
      <c r="NN15" s="4"/>
      <c r="NO15" s="4">
        <v>1</v>
      </c>
      <c r="NP15" s="4"/>
      <c r="NQ15" s="4"/>
      <c r="NR15" s="4"/>
      <c r="NS15" s="4">
        <v>1</v>
      </c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/>
      <c r="PF15" s="4">
        <v>1</v>
      </c>
      <c r="PG15" s="4"/>
      <c r="PH15" s="4">
        <v>1</v>
      </c>
      <c r="PI15" s="4"/>
      <c r="PJ15" s="4"/>
      <c r="PK15" s="4">
        <v>1</v>
      </c>
      <c r="PL15" s="4"/>
      <c r="PM15" s="4"/>
      <c r="PN15" s="4"/>
      <c r="PO15" s="4">
        <v>1</v>
      </c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>
        <v>1</v>
      </c>
      <c r="QI15" s="4"/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>
        <v>1</v>
      </c>
      <c r="RV15" s="4"/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>
        <v>1</v>
      </c>
      <c r="TC15" s="4"/>
      <c r="TD15" s="4"/>
      <c r="TE15" s="4"/>
      <c r="TF15" s="4">
        <v>1</v>
      </c>
      <c r="TG15" s="30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30"/>
      <c r="TQ15" s="4"/>
      <c r="TR15" s="4">
        <v>1</v>
      </c>
      <c r="TS15" s="30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24"/>
      <c r="US15" s="24">
        <v>1</v>
      </c>
      <c r="UT15" s="2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</row>
    <row r="16" spans="1:593" ht="16.5" thickBot="1" x14ac:dyDescent="0.3">
      <c r="A16" s="2">
        <v>3</v>
      </c>
      <c r="B16" s="57" t="s">
        <v>3248</v>
      </c>
      <c r="C16" s="66">
        <v>1</v>
      </c>
      <c r="D16" s="66"/>
      <c r="E16" s="66"/>
      <c r="F16" s="1"/>
      <c r="G16" s="1">
        <v>1</v>
      </c>
      <c r="H16" s="1"/>
      <c r="I16" s="71">
        <v>1</v>
      </c>
      <c r="J16" s="71"/>
      <c r="K16" s="71"/>
      <c r="L16" s="1"/>
      <c r="M16" s="1">
        <v>1</v>
      </c>
      <c r="N16" s="1"/>
      <c r="O16" s="71"/>
      <c r="P16" s="71">
        <v>1</v>
      </c>
      <c r="Q16" s="71"/>
      <c r="R16" s="1">
        <v>1</v>
      </c>
      <c r="S16" s="1"/>
      <c r="T16" s="1"/>
      <c r="U16" s="71">
        <v>1</v>
      </c>
      <c r="V16" s="71"/>
      <c r="W16" s="71"/>
      <c r="X16" s="1">
        <v>1</v>
      </c>
      <c r="Y16" s="1"/>
      <c r="Z16" s="1"/>
      <c r="AA16" s="71">
        <v>1</v>
      </c>
      <c r="AB16" s="71"/>
      <c r="AC16" s="71"/>
      <c r="AD16" s="1"/>
      <c r="AE16" s="1">
        <v>1</v>
      </c>
      <c r="AF16" s="1"/>
      <c r="AG16" s="71"/>
      <c r="AH16" s="71">
        <v>1</v>
      </c>
      <c r="AI16" s="71"/>
      <c r="AJ16" s="1">
        <v>1</v>
      </c>
      <c r="AK16" s="1"/>
      <c r="AL16" s="1"/>
      <c r="AM16" s="71"/>
      <c r="AN16" s="71">
        <v>1</v>
      </c>
      <c r="AO16" s="71"/>
      <c r="AP16" s="1"/>
      <c r="AQ16" s="1">
        <v>1</v>
      </c>
      <c r="AR16" s="1"/>
      <c r="AS16" s="71"/>
      <c r="AT16" s="71">
        <v>1</v>
      </c>
      <c r="AU16" s="71"/>
      <c r="AV16" s="1">
        <v>1</v>
      </c>
      <c r="AW16" s="1"/>
      <c r="AX16" s="1"/>
      <c r="AY16" s="71"/>
      <c r="AZ16" s="71">
        <v>1</v>
      </c>
      <c r="BA16" s="71"/>
      <c r="BB16" s="1">
        <v>1</v>
      </c>
      <c r="BC16" s="1"/>
      <c r="BD16" s="1"/>
      <c r="BE16" s="71"/>
      <c r="BF16" s="71">
        <v>1</v>
      </c>
      <c r="BG16" s="71"/>
      <c r="BH16" s="1">
        <v>1</v>
      </c>
      <c r="BI16" s="1"/>
      <c r="BJ16" s="1"/>
      <c r="BK16" s="71">
        <v>1</v>
      </c>
      <c r="BL16" s="71"/>
      <c r="BM16" s="71"/>
      <c r="BN16" s="1">
        <v>1</v>
      </c>
      <c r="BO16" s="1"/>
      <c r="BP16" s="1"/>
      <c r="BQ16" s="71">
        <v>1</v>
      </c>
      <c r="BR16" s="71"/>
      <c r="BS16" s="71"/>
      <c r="BT16" s="1">
        <v>1</v>
      </c>
      <c r="BU16" s="1"/>
      <c r="BV16" s="1"/>
      <c r="BW16" s="71"/>
      <c r="BX16" s="71">
        <v>1</v>
      </c>
      <c r="BY16" s="71"/>
      <c r="BZ16" s="1"/>
      <c r="CA16" s="1">
        <v>1</v>
      </c>
      <c r="CB16" s="1"/>
      <c r="CC16" s="1">
        <v>1</v>
      </c>
      <c r="CD16" s="1"/>
      <c r="CE16" s="4"/>
      <c r="CF16" s="4">
        <v>1</v>
      </c>
      <c r="CG16" s="4"/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30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39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59">
        <v>1</v>
      </c>
      <c r="MB16" s="59"/>
      <c r="MC16" s="59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/>
      <c r="NO16" s="4">
        <v>1</v>
      </c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/>
      <c r="PE16" s="4">
        <v>1</v>
      </c>
      <c r="PF16" s="4"/>
      <c r="PG16" s="4">
        <v>1</v>
      </c>
      <c r="PH16" s="4"/>
      <c r="PI16" s="4"/>
      <c r="PJ16" s="4">
        <v>1</v>
      </c>
      <c r="PK16" s="4"/>
      <c r="PL16" s="4"/>
      <c r="PM16" s="4"/>
      <c r="PN16" s="4">
        <v>1</v>
      </c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/>
      <c r="RV16" s="4">
        <v>1</v>
      </c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30"/>
      <c r="TQ16" s="4"/>
      <c r="TR16" s="4">
        <v>1</v>
      </c>
      <c r="TS16" s="30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/>
      <c r="UD16" s="4">
        <v>1</v>
      </c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</row>
    <row r="17" spans="1:593" ht="16.5" thickBot="1" x14ac:dyDescent="0.3">
      <c r="A17" s="2">
        <v>4</v>
      </c>
      <c r="B17" s="57" t="s">
        <v>3249</v>
      </c>
      <c r="C17" s="66">
        <v>1</v>
      </c>
      <c r="D17" s="66"/>
      <c r="E17" s="66"/>
      <c r="F17" s="1">
        <v>1</v>
      </c>
      <c r="G17" s="1"/>
      <c r="H17" s="1"/>
      <c r="I17" s="71">
        <v>1</v>
      </c>
      <c r="J17" s="71"/>
      <c r="K17" s="71"/>
      <c r="L17" s="1">
        <v>1</v>
      </c>
      <c r="M17" s="1"/>
      <c r="N17" s="1"/>
      <c r="O17" s="71">
        <v>1</v>
      </c>
      <c r="P17" s="71"/>
      <c r="Q17" s="71"/>
      <c r="R17" s="1"/>
      <c r="S17" s="1">
        <v>1</v>
      </c>
      <c r="T17" s="1"/>
      <c r="U17" s="71">
        <v>1</v>
      </c>
      <c r="V17" s="71"/>
      <c r="W17" s="71"/>
      <c r="X17" s="1">
        <v>1</v>
      </c>
      <c r="Y17" s="1"/>
      <c r="Z17" s="1"/>
      <c r="AA17" s="71">
        <v>1</v>
      </c>
      <c r="AB17" s="71"/>
      <c r="AC17" s="71"/>
      <c r="AD17" s="1"/>
      <c r="AE17" s="1">
        <v>1</v>
      </c>
      <c r="AF17" s="1"/>
      <c r="AG17" s="71"/>
      <c r="AH17" s="71">
        <v>1</v>
      </c>
      <c r="AI17" s="71"/>
      <c r="AJ17" s="1">
        <v>1</v>
      </c>
      <c r="AK17" s="1"/>
      <c r="AL17" s="1"/>
      <c r="AM17" s="71"/>
      <c r="AN17" s="71">
        <v>1</v>
      </c>
      <c r="AO17" s="71"/>
      <c r="AP17" s="1"/>
      <c r="AQ17" s="1">
        <v>1</v>
      </c>
      <c r="AR17" s="1"/>
      <c r="AS17" s="71"/>
      <c r="AT17" s="71">
        <v>1</v>
      </c>
      <c r="AU17" s="71"/>
      <c r="AV17" s="1">
        <v>1</v>
      </c>
      <c r="AW17" s="1"/>
      <c r="AX17" s="1"/>
      <c r="AY17" s="71"/>
      <c r="AZ17" s="71">
        <v>1</v>
      </c>
      <c r="BA17" s="71"/>
      <c r="BB17" s="1">
        <v>1</v>
      </c>
      <c r="BC17" s="1"/>
      <c r="BD17" s="1"/>
      <c r="BE17" s="71"/>
      <c r="BF17" s="71">
        <v>1</v>
      </c>
      <c r="BG17" s="71"/>
      <c r="BH17" s="1">
        <v>1</v>
      </c>
      <c r="BI17" s="1"/>
      <c r="BJ17" s="1"/>
      <c r="BK17" s="71">
        <v>1</v>
      </c>
      <c r="BL17" s="71"/>
      <c r="BM17" s="71"/>
      <c r="BN17" s="1">
        <v>1</v>
      </c>
      <c r="BO17" s="1"/>
      <c r="BP17" s="1"/>
      <c r="BQ17" s="71">
        <v>1</v>
      </c>
      <c r="BR17" s="71"/>
      <c r="BS17" s="71"/>
      <c r="BT17" s="1">
        <v>1</v>
      </c>
      <c r="BU17" s="1"/>
      <c r="BV17" s="1"/>
      <c r="BW17" s="71"/>
      <c r="BX17" s="71">
        <v>1</v>
      </c>
      <c r="BY17" s="71"/>
      <c r="BZ17" s="1"/>
      <c r="CA17" s="1">
        <v>1</v>
      </c>
      <c r="CB17" s="1"/>
      <c r="CC17" s="1">
        <v>1</v>
      </c>
      <c r="CD17" s="1"/>
      <c r="CE17" s="4"/>
      <c r="CF17" s="4">
        <v>1</v>
      </c>
      <c r="CG17" s="4"/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30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39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59">
        <v>1</v>
      </c>
      <c r="MB17" s="59"/>
      <c r="MC17" s="59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/>
      <c r="NC17" s="4">
        <v>1</v>
      </c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/>
      <c r="NO17" s="4">
        <v>1</v>
      </c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/>
      <c r="SW17" s="4">
        <v>1</v>
      </c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30"/>
      <c r="TQ17" s="4">
        <v>1</v>
      </c>
      <c r="TR17" s="4"/>
      <c r="TS17" s="30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/>
      <c r="UD17" s="4">
        <v>1</v>
      </c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6.5" thickBot="1" x14ac:dyDescent="0.3">
      <c r="A18" s="2">
        <v>5</v>
      </c>
      <c r="B18" s="57" t="s">
        <v>3250</v>
      </c>
      <c r="C18" s="66"/>
      <c r="D18" s="66">
        <v>1</v>
      </c>
      <c r="E18" s="66"/>
      <c r="F18" s="1"/>
      <c r="G18" s="1">
        <v>1</v>
      </c>
      <c r="H18" s="1"/>
      <c r="I18" s="71">
        <v>1</v>
      </c>
      <c r="J18" s="71"/>
      <c r="K18" s="71"/>
      <c r="L18" s="1"/>
      <c r="M18" s="1">
        <v>1</v>
      </c>
      <c r="N18" s="1"/>
      <c r="O18" s="71"/>
      <c r="P18" s="71">
        <v>1</v>
      </c>
      <c r="Q18" s="71"/>
      <c r="R18" s="1"/>
      <c r="S18" s="1">
        <v>1</v>
      </c>
      <c r="T18" s="1"/>
      <c r="U18" s="71">
        <v>1</v>
      </c>
      <c r="V18" s="71"/>
      <c r="W18" s="71"/>
      <c r="X18" s="1">
        <v>1</v>
      </c>
      <c r="Y18" s="1"/>
      <c r="Z18" s="1"/>
      <c r="AA18" s="71">
        <v>1</v>
      </c>
      <c r="AB18" s="71"/>
      <c r="AC18" s="71"/>
      <c r="AD18" s="1"/>
      <c r="AE18" s="1">
        <v>1</v>
      </c>
      <c r="AF18" s="1"/>
      <c r="AG18" s="71"/>
      <c r="AH18" s="71">
        <v>1</v>
      </c>
      <c r="AI18" s="71"/>
      <c r="AJ18" s="1">
        <v>1</v>
      </c>
      <c r="AK18" s="1"/>
      <c r="AL18" s="1"/>
      <c r="AM18" s="71"/>
      <c r="AN18" s="71">
        <v>1</v>
      </c>
      <c r="AO18" s="71"/>
      <c r="AP18" s="1"/>
      <c r="AQ18" s="1">
        <v>1</v>
      </c>
      <c r="AR18" s="1"/>
      <c r="AS18" s="71"/>
      <c r="AT18" s="71">
        <v>1</v>
      </c>
      <c r="AU18" s="71"/>
      <c r="AV18" s="1"/>
      <c r="AW18" s="1">
        <v>1</v>
      </c>
      <c r="AX18" s="1"/>
      <c r="AY18" s="71"/>
      <c r="AZ18" s="71">
        <v>1</v>
      </c>
      <c r="BA18" s="71"/>
      <c r="BB18" s="1">
        <v>1</v>
      </c>
      <c r="BC18" s="1"/>
      <c r="BD18" s="1"/>
      <c r="BE18" s="71"/>
      <c r="BF18" s="71">
        <v>1</v>
      </c>
      <c r="BG18" s="71"/>
      <c r="BH18" s="1">
        <v>1</v>
      </c>
      <c r="BI18" s="1"/>
      <c r="BJ18" s="1"/>
      <c r="BK18" s="71">
        <v>1</v>
      </c>
      <c r="BL18" s="71"/>
      <c r="BM18" s="71"/>
      <c r="BN18" s="1">
        <v>1</v>
      </c>
      <c r="BO18" s="1"/>
      <c r="BP18" s="1"/>
      <c r="BQ18" s="71">
        <v>1</v>
      </c>
      <c r="BR18" s="71"/>
      <c r="BS18" s="71"/>
      <c r="BT18" s="1">
        <v>1</v>
      </c>
      <c r="BU18" s="1"/>
      <c r="BV18" s="1"/>
      <c r="BW18" s="71"/>
      <c r="BX18" s="71">
        <v>1</v>
      </c>
      <c r="BY18" s="71"/>
      <c r="BZ18" s="1"/>
      <c r="CA18" s="1">
        <v>1</v>
      </c>
      <c r="CB18" s="1"/>
      <c r="CC18" s="1"/>
      <c r="CD18" s="1">
        <v>1</v>
      </c>
      <c r="CE18" s="4"/>
      <c r="CF18" s="4">
        <v>1</v>
      </c>
      <c r="CG18" s="4"/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30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39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>
        <v>1</v>
      </c>
      <c r="KI18" s="4"/>
      <c r="KJ18" s="4"/>
      <c r="KK18" s="4">
        <v>1</v>
      </c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59"/>
      <c r="MB18" s="59">
        <v>1</v>
      </c>
      <c r="MC18" s="59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/>
      <c r="MX18" s="4">
        <v>1</v>
      </c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>
        <v>1</v>
      </c>
      <c r="NL18" s="4"/>
      <c r="NM18" s="4"/>
      <c r="NN18" s="4"/>
      <c r="NO18" s="4">
        <v>1</v>
      </c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/>
      <c r="RY18" s="4">
        <v>1</v>
      </c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/>
      <c r="TC18" s="4">
        <v>1</v>
      </c>
      <c r="TD18" s="4"/>
      <c r="TE18" s="4">
        <v>1</v>
      </c>
      <c r="TF18" s="4"/>
      <c r="TG18" s="30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30"/>
      <c r="TQ18" s="4">
        <v>1</v>
      </c>
      <c r="TR18" s="4"/>
      <c r="TS18" s="30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/>
      <c r="UD18" s="4">
        <v>1</v>
      </c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/>
      <c r="UY18" s="4">
        <v>1</v>
      </c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/>
      <c r="VQ18" s="4">
        <v>1</v>
      </c>
      <c r="VR18" s="4"/>
      <c r="VS18" s="4">
        <v>1</v>
      </c>
      <c r="VT18" s="4"/>
      <c r="VU18" s="4"/>
    </row>
    <row r="19" spans="1:593" ht="16.5" thickBot="1" x14ac:dyDescent="0.3">
      <c r="A19" s="2">
        <v>6</v>
      </c>
      <c r="B19" s="57" t="s">
        <v>3251</v>
      </c>
      <c r="C19" s="66"/>
      <c r="D19" s="66">
        <v>1</v>
      </c>
      <c r="E19" s="66"/>
      <c r="F19" s="1"/>
      <c r="G19" s="1">
        <v>1</v>
      </c>
      <c r="H19" s="1"/>
      <c r="I19" s="71">
        <v>1</v>
      </c>
      <c r="J19" s="71"/>
      <c r="K19" s="71"/>
      <c r="L19" s="1"/>
      <c r="M19" s="1">
        <v>1</v>
      </c>
      <c r="N19" s="1"/>
      <c r="O19" s="71"/>
      <c r="P19" s="71">
        <v>1</v>
      </c>
      <c r="Q19" s="71"/>
      <c r="R19" s="1"/>
      <c r="S19" s="1">
        <v>1</v>
      </c>
      <c r="T19" s="1"/>
      <c r="U19" s="71">
        <v>1</v>
      </c>
      <c r="V19" s="71"/>
      <c r="W19" s="71"/>
      <c r="X19" s="1"/>
      <c r="Y19" s="1">
        <v>1</v>
      </c>
      <c r="Z19" s="1"/>
      <c r="AA19" s="71">
        <v>1</v>
      </c>
      <c r="AB19" s="71"/>
      <c r="AC19" s="71"/>
      <c r="AD19" s="1"/>
      <c r="AE19" s="1">
        <v>1</v>
      </c>
      <c r="AF19" s="1"/>
      <c r="AG19" s="71"/>
      <c r="AH19" s="71">
        <v>1</v>
      </c>
      <c r="AI19" s="71"/>
      <c r="AJ19" s="1">
        <v>1</v>
      </c>
      <c r="AK19" s="1"/>
      <c r="AL19" s="1"/>
      <c r="AM19" s="71"/>
      <c r="AN19" s="71">
        <v>1</v>
      </c>
      <c r="AO19" s="71"/>
      <c r="AP19" s="1"/>
      <c r="AQ19" s="1">
        <v>1</v>
      </c>
      <c r="AR19" s="1"/>
      <c r="AS19" s="71"/>
      <c r="AT19" s="71">
        <v>1</v>
      </c>
      <c r="AU19" s="71"/>
      <c r="AV19" s="1"/>
      <c r="AW19" s="1">
        <v>1</v>
      </c>
      <c r="AX19" s="1"/>
      <c r="AY19" s="71"/>
      <c r="AZ19" s="71">
        <v>1</v>
      </c>
      <c r="BA19" s="71"/>
      <c r="BB19" s="1">
        <v>1</v>
      </c>
      <c r="BC19" s="1"/>
      <c r="BD19" s="1"/>
      <c r="BE19" s="71"/>
      <c r="BF19" s="71">
        <v>1</v>
      </c>
      <c r="BG19" s="71"/>
      <c r="BH19" s="1">
        <v>1</v>
      </c>
      <c r="BI19" s="1"/>
      <c r="BJ19" s="1"/>
      <c r="BK19" s="71">
        <v>1</v>
      </c>
      <c r="BL19" s="71"/>
      <c r="BM19" s="71"/>
      <c r="BN19" s="1">
        <v>1</v>
      </c>
      <c r="BO19" s="1"/>
      <c r="BP19" s="1"/>
      <c r="BQ19" s="71">
        <v>1</v>
      </c>
      <c r="BR19" s="71"/>
      <c r="BS19" s="71"/>
      <c r="BT19" s="1">
        <v>1</v>
      </c>
      <c r="BU19" s="1"/>
      <c r="BV19" s="1"/>
      <c r="BW19" s="71"/>
      <c r="BX19" s="71">
        <v>1</v>
      </c>
      <c r="BY19" s="71"/>
      <c r="BZ19" s="1"/>
      <c r="CA19" s="1">
        <v>1</v>
      </c>
      <c r="CB19" s="1"/>
      <c r="CC19" s="1"/>
      <c r="CD19" s="1">
        <v>1</v>
      </c>
      <c r="CE19" s="4"/>
      <c r="CF19" s="4">
        <v>1</v>
      </c>
      <c r="CG19" s="4"/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30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39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59">
        <v>1</v>
      </c>
      <c r="MB19" s="59"/>
      <c r="MC19" s="59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>
        <v>1</v>
      </c>
      <c r="PB19" s="4"/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>
        <v>1</v>
      </c>
      <c r="PW19" s="4"/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/>
      <c r="TC19" s="4">
        <v>1</v>
      </c>
      <c r="TD19" s="4"/>
      <c r="TE19" s="4">
        <v>1</v>
      </c>
      <c r="TF19" s="4"/>
      <c r="TG19" s="30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30"/>
      <c r="TQ19" s="4">
        <v>1</v>
      </c>
      <c r="TR19" s="4"/>
      <c r="TS19" s="30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/>
      <c r="UD19" s="4">
        <v>1</v>
      </c>
      <c r="UE19" s="4"/>
      <c r="UF19" s="4"/>
      <c r="UG19" s="4">
        <v>1</v>
      </c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/>
      <c r="VN19" s="4">
        <v>1</v>
      </c>
      <c r="VO19" s="4"/>
      <c r="VP19" s="4"/>
      <c r="VQ19" s="4">
        <v>1</v>
      </c>
      <c r="VR19" s="4"/>
      <c r="VS19" s="4">
        <v>1</v>
      </c>
      <c r="VT19" s="4"/>
      <c r="VU19" s="4"/>
    </row>
    <row r="20" spans="1:593" ht="16.5" thickBot="1" x14ac:dyDescent="0.3">
      <c r="A20" s="2">
        <v>7</v>
      </c>
      <c r="B20" s="57" t="s">
        <v>3252</v>
      </c>
      <c r="C20" s="66">
        <v>1</v>
      </c>
      <c r="D20" s="66"/>
      <c r="E20" s="66"/>
      <c r="F20" s="1">
        <v>1</v>
      </c>
      <c r="G20" s="1"/>
      <c r="H20" s="1"/>
      <c r="I20" s="71">
        <v>1</v>
      </c>
      <c r="J20" s="71"/>
      <c r="K20" s="71"/>
      <c r="L20" s="1">
        <v>1</v>
      </c>
      <c r="M20" s="1"/>
      <c r="N20" s="1"/>
      <c r="O20" s="71">
        <v>1</v>
      </c>
      <c r="P20" s="71"/>
      <c r="Q20" s="71"/>
      <c r="R20" s="1"/>
      <c r="S20" s="1">
        <v>1</v>
      </c>
      <c r="T20" s="1"/>
      <c r="U20" s="71">
        <v>1</v>
      </c>
      <c r="V20" s="71"/>
      <c r="W20" s="71"/>
      <c r="X20" s="1"/>
      <c r="Y20" s="1">
        <v>1</v>
      </c>
      <c r="Z20" s="1"/>
      <c r="AA20" s="71"/>
      <c r="AB20" s="71">
        <v>1</v>
      </c>
      <c r="AC20" s="71"/>
      <c r="AD20" s="1"/>
      <c r="AE20" s="1">
        <v>1</v>
      </c>
      <c r="AF20" s="1"/>
      <c r="AG20" s="71"/>
      <c r="AH20" s="71">
        <v>1</v>
      </c>
      <c r="AI20" s="71"/>
      <c r="AJ20" s="1">
        <v>1</v>
      </c>
      <c r="AK20" s="1"/>
      <c r="AL20" s="1"/>
      <c r="AM20" s="71"/>
      <c r="AN20" s="71">
        <v>1</v>
      </c>
      <c r="AO20" s="71"/>
      <c r="AP20" s="1"/>
      <c r="AQ20" s="1">
        <v>1</v>
      </c>
      <c r="AR20" s="1"/>
      <c r="AS20" s="71"/>
      <c r="AT20" s="71">
        <v>1</v>
      </c>
      <c r="AU20" s="71"/>
      <c r="AV20" s="1"/>
      <c r="AW20" s="1">
        <v>1</v>
      </c>
      <c r="AX20" s="1"/>
      <c r="AY20" s="71"/>
      <c r="AZ20" s="71">
        <v>1</v>
      </c>
      <c r="BA20" s="71"/>
      <c r="BB20" s="1">
        <v>1</v>
      </c>
      <c r="BC20" s="1"/>
      <c r="BD20" s="1"/>
      <c r="BE20" s="71"/>
      <c r="BF20" s="71">
        <v>1</v>
      </c>
      <c r="BG20" s="71"/>
      <c r="BH20" s="1">
        <v>1</v>
      </c>
      <c r="BI20" s="1"/>
      <c r="BJ20" s="1"/>
      <c r="BK20" s="71">
        <v>1</v>
      </c>
      <c r="BL20" s="71"/>
      <c r="BM20" s="71"/>
      <c r="BN20" s="1">
        <v>1</v>
      </c>
      <c r="BO20" s="1"/>
      <c r="BP20" s="1"/>
      <c r="BQ20" s="71">
        <v>1</v>
      </c>
      <c r="BR20" s="71"/>
      <c r="BS20" s="71"/>
      <c r="BT20" s="1">
        <v>1</v>
      </c>
      <c r="BU20" s="1"/>
      <c r="BV20" s="1"/>
      <c r="BW20" s="71"/>
      <c r="BX20" s="71">
        <v>1</v>
      </c>
      <c r="BY20" s="71"/>
      <c r="BZ20" s="1"/>
      <c r="CA20" s="1">
        <v>1</v>
      </c>
      <c r="CB20" s="1"/>
      <c r="CC20" s="1">
        <v>1</v>
      </c>
      <c r="CD20" s="1"/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30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/>
      <c r="GL20" s="4">
        <v>1</v>
      </c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39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>
        <v>1</v>
      </c>
      <c r="JZ20" s="4"/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/>
      <c r="KM20" s="4">
        <v>1</v>
      </c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/>
      <c r="LB20" s="4">
        <v>1</v>
      </c>
      <c r="LC20" s="4"/>
      <c r="LD20" s="4"/>
      <c r="LE20" s="4">
        <v>1</v>
      </c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59">
        <v>1</v>
      </c>
      <c r="MB20" s="59"/>
      <c r="MC20" s="59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/>
      <c r="NO20" s="4">
        <v>1</v>
      </c>
      <c r="NP20" s="4"/>
      <c r="NQ20" s="4">
        <v>1</v>
      </c>
      <c r="NR20" s="4"/>
      <c r="NS20" s="4"/>
      <c r="NT20" s="4"/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>
        <v>1</v>
      </c>
      <c r="OH20" s="4"/>
      <c r="OI20" s="4">
        <v>1</v>
      </c>
      <c r="OJ20" s="4"/>
      <c r="OK20" s="4">
        <v>1</v>
      </c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/>
      <c r="OV20" s="4"/>
      <c r="OW20" s="4">
        <v>1</v>
      </c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/>
      <c r="PW20" s="4"/>
      <c r="PX20" s="4">
        <v>1</v>
      </c>
      <c r="PY20" s="4">
        <v>1</v>
      </c>
      <c r="PZ20" s="4"/>
      <c r="QA20" s="4"/>
      <c r="QB20" s="4">
        <v>1</v>
      </c>
      <c r="QC20" s="4"/>
      <c r="QD20" s="4">
        <v>1</v>
      </c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/>
      <c r="QX20" s="4">
        <v>1</v>
      </c>
      <c r="QY20" s="4"/>
      <c r="QZ20" s="4">
        <v>1</v>
      </c>
      <c r="RA20" s="4"/>
      <c r="RB20" s="4"/>
      <c r="RC20" s="4">
        <v>1</v>
      </c>
      <c r="RD20" s="4"/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>
        <v>1</v>
      </c>
      <c r="RT20" s="4"/>
      <c r="RU20" s="4">
        <v>1</v>
      </c>
      <c r="RV20" s="4"/>
      <c r="RW20" s="4"/>
      <c r="RX20" s="4"/>
      <c r="RY20" s="4">
        <v>1</v>
      </c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/>
      <c r="SR20" s="4">
        <v>1</v>
      </c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/>
      <c r="TC20" s="4">
        <v>1</v>
      </c>
      <c r="TD20" s="4"/>
      <c r="TE20" s="4"/>
      <c r="TF20" s="4">
        <v>1</v>
      </c>
      <c r="TG20" s="30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30"/>
      <c r="TQ20" s="4">
        <v>1</v>
      </c>
      <c r="TR20" s="4"/>
      <c r="TS20" s="30"/>
      <c r="TT20" s="4">
        <v>1</v>
      </c>
      <c r="TU20" s="4"/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/>
      <c r="UV20" s="4">
        <v>1</v>
      </c>
      <c r="UW20" s="4"/>
      <c r="UX20" s="4"/>
      <c r="UY20" s="4">
        <v>1</v>
      </c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/>
      <c r="VN20" s="4">
        <v>1</v>
      </c>
      <c r="VO20" s="4"/>
      <c r="VP20" s="4">
        <v>1</v>
      </c>
      <c r="VQ20" s="4"/>
      <c r="VR20" s="4"/>
      <c r="VS20" s="4">
        <v>1</v>
      </c>
      <c r="VT20" s="4"/>
      <c r="VU20" s="4"/>
    </row>
    <row r="21" spans="1:593" ht="15.75" thickBot="1" x14ac:dyDescent="0.3">
      <c r="A21" s="3">
        <v>8</v>
      </c>
      <c r="B21" s="57" t="s">
        <v>3253</v>
      </c>
      <c r="C21" s="67"/>
      <c r="D21" s="67">
        <v>1</v>
      </c>
      <c r="E21" s="67"/>
      <c r="F21" s="4"/>
      <c r="G21" s="4">
        <v>1</v>
      </c>
      <c r="H21" s="4"/>
      <c r="I21" s="72">
        <v>1</v>
      </c>
      <c r="J21" s="72"/>
      <c r="K21" s="72"/>
      <c r="L21" s="4"/>
      <c r="M21" s="4"/>
      <c r="N21" s="4">
        <v>1</v>
      </c>
      <c r="O21" s="72"/>
      <c r="P21" s="72"/>
      <c r="Q21" s="72">
        <v>1</v>
      </c>
      <c r="R21" s="4"/>
      <c r="S21" s="4"/>
      <c r="T21" s="4">
        <v>1</v>
      </c>
      <c r="U21" s="72">
        <v>1</v>
      </c>
      <c r="V21" s="72"/>
      <c r="W21" s="72"/>
      <c r="X21" s="4"/>
      <c r="Y21" s="4">
        <v>1</v>
      </c>
      <c r="Z21" s="4"/>
      <c r="AA21" s="72"/>
      <c r="AB21" s="72">
        <v>1</v>
      </c>
      <c r="AC21" s="72"/>
      <c r="AD21" s="4"/>
      <c r="AE21" s="4">
        <v>1</v>
      </c>
      <c r="AF21" s="4"/>
      <c r="AG21" s="72"/>
      <c r="AH21" s="72">
        <v>1</v>
      </c>
      <c r="AI21" s="74"/>
      <c r="AJ21" s="4">
        <v>1</v>
      </c>
      <c r="AK21" s="4"/>
      <c r="AL21" s="4"/>
      <c r="AM21" s="72"/>
      <c r="AN21" s="72">
        <v>1</v>
      </c>
      <c r="AO21" s="72"/>
      <c r="AP21" s="4"/>
      <c r="AQ21" s="4"/>
      <c r="AR21" s="4">
        <v>1</v>
      </c>
      <c r="AS21" s="72"/>
      <c r="AT21" s="72">
        <v>1</v>
      </c>
      <c r="AU21" s="72"/>
      <c r="AV21" s="4"/>
      <c r="AW21" s="4"/>
      <c r="AX21" s="4">
        <v>1</v>
      </c>
      <c r="AY21" s="72"/>
      <c r="AZ21" s="72">
        <v>1</v>
      </c>
      <c r="BA21" s="72"/>
      <c r="BB21" s="4"/>
      <c r="BC21" s="4">
        <v>1</v>
      </c>
      <c r="BD21" s="4"/>
      <c r="BE21" s="72"/>
      <c r="BF21" s="72">
        <v>1</v>
      </c>
      <c r="BG21" s="72"/>
      <c r="BH21" s="4">
        <v>1</v>
      </c>
      <c r="BI21" s="4"/>
      <c r="BJ21" s="4"/>
      <c r="BK21" s="72">
        <v>1</v>
      </c>
      <c r="BL21" s="72"/>
      <c r="BM21" s="72"/>
      <c r="BN21" s="4">
        <v>1</v>
      </c>
      <c r="BO21" s="4"/>
      <c r="BP21" s="4"/>
      <c r="BQ21" s="72">
        <v>1</v>
      </c>
      <c r="BR21" s="72"/>
      <c r="BS21" s="72"/>
      <c r="BT21" s="4">
        <v>1</v>
      </c>
      <c r="BU21" s="4"/>
      <c r="BV21" s="4"/>
      <c r="BW21" s="72"/>
      <c r="BX21" s="72">
        <v>1</v>
      </c>
      <c r="BY21" s="72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30">
        <v>1</v>
      </c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/>
      <c r="GR21" s="4">
        <v>1</v>
      </c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39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/>
      <c r="KM21" s="4">
        <v>1</v>
      </c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>
        <v>1</v>
      </c>
      <c r="LG21" s="4"/>
      <c r="LH21" s="4"/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/>
      <c r="LZ21" s="4">
        <v>1</v>
      </c>
      <c r="MA21" s="59"/>
      <c r="MB21" s="59"/>
      <c r="MC21" s="59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4">
        <v>1</v>
      </c>
      <c r="MY21" s="4"/>
      <c r="MZ21" s="4"/>
      <c r="NA21" s="4">
        <v>1</v>
      </c>
      <c r="NB21" s="4"/>
      <c r="NC21" s="4"/>
      <c r="ND21" s="4">
        <v>1</v>
      </c>
      <c r="NE21" s="4"/>
      <c r="NF21" s="4"/>
      <c r="NG21" s="4">
        <v>1</v>
      </c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/>
      <c r="NS21" s="4">
        <v>1</v>
      </c>
      <c r="NT21" s="4"/>
      <c r="NU21" s="4"/>
      <c r="NV21" s="4"/>
      <c r="NW21" s="4"/>
      <c r="NX21" s="4"/>
      <c r="NY21" s="4">
        <v>1</v>
      </c>
      <c r="NZ21" s="4"/>
      <c r="OA21" s="4"/>
      <c r="OB21" s="4">
        <v>1</v>
      </c>
      <c r="OC21" s="4"/>
      <c r="OD21" s="4">
        <v>1</v>
      </c>
      <c r="OE21" s="4"/>
      <c r="OF21" s="4">
        <v>1</v>
      </c>
      <c r="OG21" s="4"/>
      <c r="OH21" s="4"/>
      <c r="OI21" s="4"/>
      <c r="OJ21" s="4">
        <v>1</v>
      </c>
      <c r="OK21" s="4"/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>
        <v>1</v>
      </c>
      <c r="OW21" s="4"/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/>
      <c r="PO21" s="4">
        <v>1</v>
      </c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/>
      <c r="QA21" s="4">
        <v>1</v>
      </c>
      <c r="QB21" s="4"/>
      <c r="QC21" s="4">
        <v>1</v>
      </c>
      <c r="QD21" s="4"/>
      <c r="QE21" s="4"/>
      <c r="QF21" s="4"/>
      <c r="QG21" s="4">
        <v>1</v>
      </c>
      <c r="QH21" s="4">
        <v>1</v>
      </c>
      <c r="QI21" s="4"/>
      <c r="QJ21" s="4"/>
      <c r="QK21" s="4"/>
      <c r="QL21" s="4">
        <v>1</v>
      </c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/>
      <c r="RA21" s="4">
        <v>1</v>
      </c>
      <c r="RB21" s="4"/>
      <c r="RC21" s="4">
        <v>1</v>
      </c>
      <c r="RD21" s="4"/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/>
      <c r="SO21" s="4">
        <v>1</v>
      </c>
      <c r="SP21" s="4">
        <v>1</v>
      </c>
      <c r="SQ21" s="4"/>
      <c r="SR21" s="4"/>
      <c r="SS21" s="4"/>
      <c r="ST21" s="4">
        <v>1</v>
      </c>
      <c r="SU21" s="4"/>
      <c r="SV21" s="4">
        <v>1</v>
      </c>
      <c r="SW21" s="4"/>
      <c r="SX21" s="4"/>
      <c r="SY21" s="4"/>
      <c r="SZ21" s="4">
        <v>1</v>
      </c>
      <c r="TA21" s="4"/>
      <c r="TB21" s="4">
        <v>1</v>
      </c>
      <c r="TC21" s="4"/>
      <c r="TD21" s="4"/>
      <c r="TE21" s="4">
        <v>1</v>
      </c>
      <c r="TF21" s="4"/>
      <c r="TG21" s="30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30"/>
      <c r="TQ21" s="4">
        <v>1</v>
      </c>
      <c r="TR21" s="4"/>
      <c r="TS21" s="30"/>
      <c r="TT21" s="4"/>
      <c r="TU21" s="4">
        <v>1</v>
      </c>
      <c r="TV21" s="4"/>
      <c r="TW21" s="4"/>
      <c r="TX21" s="4">
        <v>1</v>
      </c>
      <c r="TY21" s="4"/>
      <c r="TZ21" s="4">
        <v>1</v>
      </c>
      <c r="UA21" s="4"/>
      <c r="UB21" s="4"/>
      <c r="UC21" s="4"/>
      <c r="UD21" s="4">
        <v>1</v>
      </c>
      <c r="UE21" s="4"/>
      <c r="UF21" s="4">
        <v>1</v>
      </c>
      <c r="UG21" s="4"/>
      <c r="UH21" s="4"/>
      <c r="UI21" s="4"/>
      <c r="UJ21" s="4">
        <v>1</v>
      </c>
      <c r="UK21" s="4"/>
      <c r="UL21" s="4">
        <v>1</v>
      </c>
      <c r="UM21" s="4"/>
      <c r="UN21" s="4"/>
      <c r="UO21" s="4"/>
      <c r="UP21" s="4"/>
      <c r="UQ21" s="4">
        <v>1</v>
      </c>
      <c r="UR21" s="4"/>
      <c r="US21" s="4">
        <v>1</v>
      </c>
      <c r="UT21" s="4"/>
      <c r="UU21" s="4"/>
      <c r="UV21" s="4">
        <v>1</v>
      </c>
      <c r="UW21" s="4"/>
      <c r="UX21" s="4">
        <v>1</v>
      </c>
      <c r="UY21" s="4"/>
      <c r="UZ21" s="4"/>
      <c r="VA21" s="4"/>
      <c r="VB21" s="4">
        <v>1</v>
      </c>
      <c r="VC21" s="4"/>
      <c r="VD21" s="4">
        <v>1</v>
      </c>
      <c r="VE21" s="4"/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>
        <v>1</v>
      </c>
      <c r="VQ21" s="4"/>
      <c r="VR21" s="4"/>
      <c r="VS21" s="4"/>
      <c r="VT21" s="4">
        <v>1</v>
      </c>
      <c r="VU21" s="4"/>
    </row>
    <row r="22" spans="1:593" ht="15.75" thickBot="1" x14ac:dyDescent="0.3">
      <c r="A22" s="3">
        <v>9</v>
      </c>
      <c r="B22" s="57" t="s">
        <v>3254</v>
      </c>
      <c r="C22" s="67"/>
      <c r="D22" s="67">
        <v>1</v>
      </c>
      <c r="E22" s="67"/>
      <c r="F22" s="4"/>
      <c r="G22" s="4">
        <v>1</v>
      </c>
      <c r="H22" s="4"/>
      <c r="I22" s="72">
        <v>1</v>
      </c>
      <c r="J22" s="72"/>
      <c r="K22" s="72"/>
      <c r="L22" s="4"/>
      <c r="M22" s="4">
        <v>1</v>
      </c>
      <c r="N22" s="4"/>
      <c r="O22" s="72"/>
      <c r="P22" s="72">
        <v>1</v>
      </c>
      <c r="Q22" s="72"/>
      <c r="R22" s="4"/>
      <c r="S22" s="4">
        <v>1</v>
      </c>
      <c r="T22" s="4"/>
      <c r="U22" s="72">
        <v>1</v>
      </c>
      <c r="V22" s="72"/>
      <c r="W22" s="72"/>
      <c r="X22" s="4"/>
      <c r="Y22" s="4">
        <v>1</v>
      </c>
      <c r="Z22" s="4"/>
      <c r="AA22" s="72">
        <v>1</v>
      </c>
      <c r="AB22" s="72"/>
      <c r="AC22" s="72"/>
      <c r="AD22" s="4"/>
      <c r="AE22" s="4">
        <v>1</v>
      </c>
      <c r="AF22" s="4"/>
      <c r="AG22" s="72"/>
      <c r="AH22" s="72">
        <v>1</v>
      </c>
      <c r="AI22" s="74"/>
      <c r="AJ22" s="4">
        <v>1</v>
      </c>
      <c r="AK22" s="4"/>
      <c r="AL22" s="4"/>
      <c r="AM22" s="72"/>
      <c r="AN22" s="72">
        <v>1</v>
      </c>
      <c r="AO22" s="72"/>
      <c r="AP22" s="4"/>
      <c r="AQ22" s="4">
        <v>1</v>
      </c>
      <c r="AR22" s="4"/>
      <c r="AS22" s="72"/>
      <c r="AT22" s="72">
        <v>1</v>
      </c>
      <c r="AU22" s="72"/>
      <c r="AV22" s="4"/>
      <c r="AW22" s="4">
        <v>1</v>
      </c>
      <c r="AX22" s="4"/>
      <c r="AY22" s="72"/>
      <c r="AZ22" s="72">
        <v>1</v>
      </c>
      <c r="BA22" s="72"/>
      <c r="BB22" s="4"/>
      <c r="BC22" s="4">
        <v>1</v>
      </c>
      <c r="BD22" s="4"/>
      <c r="BE22" s="72"/>
      <c r="BF22" s="72">
        <v>1</v>
      </c>
      <c r="BG22" s="72"/>
      <c r="BH22" s="4">
        <v>1</v>
      </c>
      <c r="BI22" s="4"/>
      <c r="BJ22" s="4"/>
      <c r="BK22" s="72"/>
      <c r="BL22" s="72">
        <v>1</v>
      </c>
      <c r="BM22" s="72"/>
      <c r="BN22" s="4">
        <v>1</v>
      </c>
      <c r="BO22" s="4"/>
      <c r="BP22" s="4"/>
      <c r="BQ22" s="72">
        <v>1</v>
      </c>
      <c r="BR22" s="72"/>
      <c r="BS22" s="72"/>
      <c r="BT22" s="4">
        <v>1</v>
      </c>
      <c r="BU22" s="4"/>
      <c r="BV22" s="4"/>
      <c r="BW22" s="72"/>
      <c r="BX22" s="72">
        <v>1</v>
      </c>
      <c r="BY22" s="72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30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39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/>
      <c r="JR22" s="4">
        <v>1</v>
      </c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/>
      <c r="LH22" s="4">
        <v>1</v>
      </c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59"/>
      <c r="MB22" s="59">
        <v>1</v>
      </c>
      <c r="MC22" s="59"/>
      <c r="MD22" s="4"/>
      <c r="ME22" s="4">
        <v>1</v>
      </c>
      <c r="MF22" s="4"/>
      <c r="MG22" s="4"/>
      <c r="MH22" s="4">
        <v>1</v>
      </c>
      <c r="MI22" s="4"/>
      <c r="MJ22" s="4">
        <v>1</v>
      </c>
      <c r="MK22" s="4"/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>
        <v>1</v>
      </c>
      <c r="NL22" s="4"/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/>
      <c r="PR22" s="4">
        <v>1</v>
      </c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/>
      <c r="QX22" s="4">
        <v>1</v>
      </c>
      <c r="QY22" s="4"/>
      <c r="QZ22" s="4">
        <v>1</v>
      </c>
      <c r="RA22" s="4"/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/>
      <c r="RV22" s="4">
        <v>1</v>
      </c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/>
      <c r="TI22" s="4">
        <v>1</v>
      </c>
      <c r="TJ22" s="4"/>
      <c r="TK22" s="4">
        <v>1</v>
      </c>
      <c r="TL22" s="4"/>
      <c r="TM22" s="4"/>
      <c r="TN22" s="4">
        <v>1</v>
      </c>
      <c r="TO22" s="4"/>
      <c r="TP22" s="30"/>
      <c r="TQ22" s="4"/>
      <c r="TR22" s="4">
        <v>1</v>
      </c>
      <c r="TS22" s="30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>
        <v>1</v>
      </c>
      <c r="UM22" s="4"/>
      <c r="UN22" s="4"/>
      <c r="UO22" s="4"/>
      <c r="UP22" s="4">
        <v>1</v>
      </c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4">
        <v>1</v>
      </c>
      <c r="VN22" s="4"/>
      <c r="VO22" s="4"/>
      <c r="VP22" s="4">
        <v>1</v>
      </c>
      <c r="VQ22" s="4"/>
      <c r="VR22" s="4"/>
      <c r="VS22" s="4"/>
      <c r="VT22" s="4">
        <v>1</v>
      </c>
      <c r="VU22" s="4"/>
    </row>
    <row r="23" spans="1:593" ht="15.75" thickBot="1" x14ac:dyDescent="0.3">
      <c r="A23" s="3">
        <v>10</v>
      </c>
      <c r="B23" s="57" t="s">
        <v>3255</v>
      </c>
      <c r="C23" s="67"/>
      <c r="D23" s="67">
        <v>1</v>
      </c>
      <c r="E23" s="67"/>
      <c r="F23" s="4"/>
      <c r="G23" s="4">
        <v>1</v>
      </c>
      <c r="H23" s="4"/>
      <c r="I23" s="72">
        <v>1</v>
      </c>
      <c r="J23" s="72"/>
      <c r="K23" s="72"/>
      <c r="L23" s="4"/>
      <c r="M23" s="4">
        <v>1</v>
      </c>
      <c r="N23" s="4"/>
      <c r="O23" s="72"/>
      <c r="P23" s="72">
        <v>1</v>
      </c>
      <c r="Q23" s="72"/>
      <c r="R23" s="4"/>
      <c r="S23" s="4">
        <v>1</v>
      </c>
      <c r="T23" s="4"/>
      <c r="U23" s="72">
        <v>1</v>
      </c>
      <c r="V23" s="72"/>
      <c r="W23" s="72"/>
      <c r="X23" s="4"/>
      <c r="Y23" s="4">
        <v>1</v>
      </c>
      <c r="Z23" s="4"/>
      <c r="AA23" s="72">
        <v>1</v>
      </c>
      <c r="AB23" s="72"/>
      <c r="AC23" s="72"/>
      <c r="AD23" s="4"/>
      <c r="AE23" s="4">
        <v>1</v>
      </c>
      <c r="AF23" s="4"/>
      <c r="AG23" s="72"/>
      <c r="AH23" s="72">
        <v>1</v>
      </c>
      <c r="AI23" s="74"/>
      <c r="AJ23" s="4">
        <v>1</v>
      </c>
      <c r="AK23" s="4"/>
      <c r="AL23" s="4"/>
      <c r="AM23" s="72"/>
      <c r="AN23" s="72">
        <v>1</v>
      </c>
      <c r="AO23" s="72"/>
      <c r="AP23" s="4"/>
      <c r="AQ23" s="4">
        <v>1</v>
      </c>
      <c r="AR23" s="4"/>
      <c r="AS23" s="72"/>
      <c r="AT23" s="72">
        <v>1</v>
      </c>
      <c r="AU23" s="72"/>
      <c r="AV23" s="4"/>
      <c r="AW23" s="4">
        <v>1</v>
      </c>
      <c r="AX23" s="4"/>
      <c r="AY23" s="72"/>
      <c r="AZ23" s="72">
        <v>1</v>
      </c>
      <c r="BA23" s="72"/>
      <c r="BB23" s="4"/>
      <c r="BC23" s="4">
        <v>1</v>
      </c>
      <c r="BD23" s="4"/>
      <c r="BE23" s="72"/>
      <c r="BF23" s="72">
        <v>1</v>
      </c>
      <c r="BG23" s="72"/>
      <c r="BH23" s="4">
        <v>1</v>
      </c>
      <c r="BI23" s="4"/>
      <c r="BJ23" s="4"/>
      <c r="BK23" s="72">
        <v>1</v>
      </c>
      <c r="BL23" s="72"/>
      <c r="BM23" s="72"/>
      <c r="BN23" s="4">
        <v>1</v>
      </c>
      <c r="BO23" s="4"/>
      <c r="BP23" s="4"/>
      <c r="BQ23" s="72">
        <v>1</v>
      </c>
      <c r="BR23" s="72"/>
      <c r="BS23" s="72"/>
      <c r="BT23" s="4">
        <v>1</v>
      </c>
      <c r="BU23" s="4"/>
      <c r="BV23" s="4"/>
      <c r="BW23" s="72"/>
      <c r="BX23" s="72">
        <v>1</v>
      </c>
      <c r="BY23" s="72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30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39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/>
      <c r="KM23" s="4">
        <v>1</v>
      </c>
      <c r="KN23" s="4">
        <v>1</v>
      </c>
      <c r="KO23" s="4"/>
      <c r="KP23" s="4"/>
      <c r="KQ23" s="4"/>
      <c r="KR23" s="4">
        <v>1</v>
      </c>
      <c r="KS23" s="4"/>
      <c r="KT23" s="4">
        <v>1</v>
      </c>
      <c r="KU23" s="4"/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59"/>
      <c r="MB23" s="59">
        <v>1</v>
      </c>
      <c r="MC23" s="59"/>
      <c r="MD23" s="4"/>
      <c r="ME23" s="4">
        <v>1</v>
      </c>
      <c r="MF23" s="4"/>
      <c r="MG23" s="4"/>
      <c r="MH23" s="4">
        <v>1</v>
      </c>
      <c r="MI23" s="4"/>
      <c r="MJ23" s="4">
        <v>1</v>
      </c>
      <c r="MK23" s="4"/>
      <c r="ML23" s="4"/>
      <c r="MM23" s="4"/>
      <c r="MN23" s="4">
        <v>1</v>
      </c>
      <c r="MO23" s="4"/>
      <c r="MP23" s="4"/>
      <c r="MQ23" s="4">
        <v>1</v>
      </c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/>
      <c r="NV23" s="4"/>
      <c r="NW23" s="4"/>
      <c r="NX23" s="4">
        <v>1</v>
      </c>
      <c r="NY23" s="4"/>
      <c r="NZ23" s="4"/>
      <c r="OA23" s="4">
        <v>1</v>
      </c>
      <c r="OB23" s="4"/>
      <c r="OC23" s="4">
        <v>1</v>
      </c>
      <c r="OD23" s="4"/>
      <c r="OE23" s="4"/>
      <c r="OF23" s="4"/>
      <c r="OG23" s="4">
        <v>1</v>
      </c>
      <c r="OH23" s="4"/>
      <c r="OI23" s="4"/>
      <c r="OJ23" s="4"/>
      <c r="OK23" s="4">
        <v>1</v>
      </c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/>
      <c r="PF23" s="4">
        <v>1</v>
      </c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>
        <v>1</v>
      </c>
      <c r="PQ23" s="4"/>
      <c r="PR23" s="4"/>
      <c r="PS23" s="4">
        <v>1</v>
      </c>
      <c r="PT23" s="4"/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/>
      <c r="QX23" s="4">
        <v>1</v>
      </c>
      <c r="QY23" s="4"/>
      <c r="QZ23" s="4"/>
      <c r="RA23" s="4">
        <v>1</v>
      </c>
      <c r="RB23" s="4"/>
      <c r="RC23" s="4">
        <v>1</v>
      </c>
      <c r="RD23" s="4"/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>
        <v>1</v>
      </c>
      <c r="RS23" s="4"/>
      <c r="RT23" s="4"/>
      <c r="RU23" s="4"/>
      <c r="RV23" s="4">
        <v>1</v>
      </c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>
        <v>1</v>
      </c>
      <c r="SI23" s="4"/>
      <c r="SJ23" s="4">
        <v>1</v>
      </c>
      <c r="SK23" s="4"/>
      <c r="SL23" s="4"/>
      <c r="SM23" s="4"/>
      <c r="SN23" s="4">
        <v>1</v>
      </c>
      <c r="SO23" s="4"/>
      <c r="SP23" s="4"/>
      <c r="SQ23" s="4"/>
      <c r="SR23" s="4">
        <v>1</v>
      </c>
      <c r="SS23" s="4"/>
      <c r="ST23" s="4">
        <v>1</v>
      </c>
      <c r="SU23" s="4"/>
      <c r="SV23" s="4"/>
      <c r="SW23" s="4">
        <v>1</v>
      </c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30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30"/>
      <c r="TQ23" s="4">
        <v>1</v>
      </c>
      <c r="TR23" s="4"/>
      <c r="TS23" s="30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>
        <v>1</v>
      </c>
      <c r="UM23" s="4"/>
      <c r="UN23" s="4"/>
      <c r="UO23" s="4"/>
      <c r="UP23" s="4">
        <v>1</v>
      </c>
      <c r="UQ23" s="4"/>
      <c r="UR23" s="4"/>
      <c r="US23" s="4">
        <v>1</v>
      </c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>
        <v>1</v>
      </c>
      <c r="VK23" s="4"/>
      <c r="VL23" s="4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4"/>
    </row>
    <row r="24" spans="1:593" ht="15.75" thickBot="1" x14ac:dyDescent="0.3">
      <c r="A24" s="3">
        <v>11</v>
      </c>
      <c r="B24" s="57" t="s">
        <v>3256</v>
      </c>
      <c r="C24" s="67"/>
      <c r="D24" s="67">
        <v>1</v>
      </c>
      <c r="E24" s="67"/>
      <c r="F24" s="4"/>
      <c r="G24" s="4">
        <v>1</v>
      </c>
      <c r="H24" s="4"/>
      <c r="I24" s="72">
        <v>1</v>
      </c>
      <c r="J24" s="72"/>
      <c r="K24" s="72"/>
      <c r="L24" s="4"/>
      <c r="M24" s="4">
        <v>1</v>
      </c>
      <c r="N24" s="4"/>
      <c r="O24" s="72"/>
      <c r="P24" s="72">
        <v>1</v>
      </c>
      <c r="Q24" s="72"/>
      <c r="R24" s="4"/>
      <c r="S24" s="4">
        <v>1</v>
      </c>
      <c r="T24" s="4"/>
      <c r="U24" s="72">
        <v>1</v>
      </c>
      <c r="V24" s="72"/>
      <c r="W24" s="72"/>
      <c r="X24" s="4"/>
      <c r="Y24" s="4">
        <v>1</v>
      </c>
      <c r="Z24" s="4"/>
      <c r="AA24" s="72">
        <v>1</v>
      </c>
      <c r="AB24" s="72"/>
      <c r="AC24" s="72"/>
      <c r="AD24" s="4"/>
      <c r="AE24" s="4">
        <v>1</v>
      </c>
      <c r="AF24" s="4"/>
      <c r="AG24" s="72"/>
      <c r="AH24" s="72">
        <v>1</v>
      </c>
      <c r="AI24" s="74"/>
      <c r="AJ24" s="4">
        <v>1</v>
      </c>
      <c r="AK24" s="4"/>
      <c r="AL24" s="4"/>
      <c r="AM24" s="72"/>
      <c r="AN24" s="72">
        <v>1</v>
      </c>
      <c r="AO24" s="72"/>
      <c r="AP24" s="4"/>
      <c r="AQ24" s="4">
        <v>1</v>
      </c>
      <c r="AR24" s="4"/>
      <c r="AS24" s="72"/>
      <c r="AT24" s="72">
        <v>1</v>
      </c>
      <c r="AU24" s="72"/>
      <c r="AV24" s="4"/>
      <c r="AW24" s="4">
        <v>1</v>
      </c>
      <c r="AX24" s="4"/>
      <c r="AY24" s="72"/>
      <c r="AZ24" s="72">
        <v>1</v>
      </c>
      <c r="BA24" s="72"/>
      <c r="BB24" s="4"/>
      <c r="BC24" s="4">
        <v>1</v>
      </c>
      <c r="BD24" s="4"/>
      <c r="BE24" s="72"/>
      <c r="BF24" s="72">
        <v>1</v>
      </c>
      <c r="BG24" s="72"/>
      <c r="BH24" s="4">
        <v>1</v>
      </c>
      <c r="BI24" s="4"/>
      <c r="BJ24" s="4"/>
      <c r="BK24" s="72">
        <v>1</v>
      </c>
      <c r="BL24" s="72"/>
      <c r="BM24" s="72"/>
      <c r="BN24" s="4">
        <v>1</v>
      </c>
      <c r="BO24" s="4"/>
      <c r="BP24" s="4"/>
      <c r="BQ24" s="72">
        <v>1</v>
      </c>
      <c r="BR24" s="72"/>
      <c r="BS24" s="72"/>
      <c r="BT24" s="4">
        <v>1</v>
      </c>
      <c r="BU24" s="4"/>
      <c r="BV24" s="4"/>
      <c r="BW24" s="72"/>
      <c r="BX24" s="72">
        <v>1</v>
      </c>
      <c r="BY24" s="72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30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39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>
        <v>1</v>
      </c>
      <c r="KC24" s="4"/>
      <c r="KD24" s="4"/>
      <c r="KE24" s="4"/>
      <c r="KF24" s="4">
        <v>1</v>
      </c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>
        <v>1</v>
      </c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59"/>
      <c r="MB24" s="59">
        <v>1</v>
      </c>
      <c r="MC24" s="59"/>
      <c r="MD24" s="4"/>
      <c r="ME24" s="4">
        <v>1</v>
      </c>
      <c r="MF24" s="4"/>
      <c r="MG24" s="4"/>
      <c r="MH24" s="4">
        <v>1</v>
      </c>
      <c r="MI24" s="4"/>
      <c r="MJ24" s="4">
        <v>1</v>
      </c>
      <c r="MK24" s="4"/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>
        <v>1</v>
      </c>
      <c r="OG24" s="4"/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>
        <v>1</v>
      </c>
      <c r="PW24" s="4"/>
      <c r="PX24" s="4"/>
      <c r="PY24" s="4"/>
      <c r="PZ24" s="4">
        <v>1</v>
      </c>
      <c r="QA24" s="4"/>
      <c r="QB24" s="4">
        <v>1</v>
      </c>
      <c r="QC24" s="4"/>
      <c r="QD24" s="4"/>
      <c r="QE24" s="4"/>
      <c r="QF24" s="4">
        <v>1</v>
      </c>
      <c r="QG24" s="4"/>
      <c r="QH24" s="4">
        <v>1</v>
      </c>
      <c r="QI24" s="4"/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>
        <v>1</v>
      </c>
      <c r="QX24" s="4"/>
      <c r="QY24" s="4"/>
      <c r="QZ24" s="4"/>
      <c r="RA24" s="4">
        <v>1</v>
      </c>
      <c r="RB24" s="4"/>
      <c r="RC24" s="4"/>
      <c r="RD24" s="4">
        <v>1</v>
      </c>
      <c r="RE24" s="4"/>
      <c r="RF24" s="4">
        <v>1</v>
      </c>
      <c r="RG24" s="4"/>
      <c r="RH24" s="4"/>
      <c r="RI24" s="4">
        <v>1</v>
      </c>
      <c r="RJ24" s="4"/>
      <c r="RK24" s="4"/>
      <c r="RL24" s="4"/>
      <c r="RM24" s="4">
        <v>1</v>
      </c>
      <c r="RN24" s="4"/>
      <c r="RO24" s="4">
        <v>1</v>
      </c>
      <c r="RP24" s="4"/>
      <c r="RQ24" s="4"/>
      <c r="RR24" s="4">
        <v>1</v>
      </c>
      <c r="RS24" s="4"/>
      <c r="RT24" s="4"/>
      <c r="RU24" s="4"/>
      <c r="RV24" s="4">
        <v>1</v>
      </c>
      <c r="RW24" s="4"/>
      <c r="RX24" s="4"/>
      <c r="RY24" s="4">
        <v>1</v>
      </c>
      <c r="RZ24" s="4"/>
      <c r="SA24" s="4">
        <v>1</v>
      </c>
      <c r="SB24" s="4"/>
      <c r="SC24" s="4"/>
      <c r="SD24" s="4">
        <v>1</v>
      </c>
      <c r="SE24" s="4"/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/>
      <c r="SO24" s="4">
        <v>1</v>
      </c>
      <c r="SP24" s="4">
        <v>1</v>
      </c>
      <c r="SQ24" s="4"/>
      <c r="SR24" s="4"/>
      <c r="SS24" s="4">
        <v>1</v>
      </c>
      <c r="ST24" s="4"/>
      <c r="SU24" s="4"/>
      <c r="SV24" s="4"/>
      <c r="SW24" s="4">
        <v>1</v>
      </c>
      <c r="SX24" s="4"/>
      <c r="SY24" s="4">
        <v>1</v>
      </c>
      <c r="SZ24" s="4"/>
      <c r="TA24" s="4"/>
      <c r="TB24" s="4"/>
      <c r="TC24" s="4">
        <v>1</v>
      </c>
      <c r="TD24" s="4"/>
      <c r="TE24" s="4">
        <v>1</v>
      </c>
      <c r="TF24" s="4"/>
      <c r="TG24" s="30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30"/>
      <c r="TQ24" s="4"/>
      <c r="TR24" s="4">
        <v>1</v>
      </c>
      <c r="TS24" s="30"/>
      <c r="TT24" s="4">
        <v>1</v>
      </c>
      <c r="TU24" s="4"/>
      <c r="TV24" s="4"/>
      <c r="TW24" s="4"/>
      <c r="TX24" s="4">
        <v>1</v>
      </c>
      <c r="TY24" s="4"/>
      <c r="TZ24" s="4">
        <v>1</v>
      </c>
      <c r="UA24" s="4"/>
      <c r="UB24" s="4"/>
      <c r="UC24" s="4"/>
      <c r="UD24" s="4">
        <v>1</v>
      </c>
      <c r="UE24" s="4"/>
      <c r="UF24" s="4"/>
      <c r="UG24" s="4">
        <v>1</v>
      </c>
      <c r="UH24" s="4"/>
      <c r="UI24" s="4">
        <v>1</v>
      </c>
      <c r="UJ24" s="4"/>
      <c r="UK24" s="4"/>
      <c r="UL24" s="4">
        <v>1</v>
      </c>
      <c r="UM24" s="4"/>
      <c r="UN24" s="4"/>
      <c r="UO24" s="4"/>
      <c r="UP24" s="4">
        <v>1</v>
      </c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>
        <v>1</v>
      </c>
      <c r="VK24" s="4"/>
      <c r="VL24" s="4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4"/>
    </row>
    <row r="25" spans="1:593" ht="15.75" thickBot="1" x14ac:dyDescent="0.3">
      <c r="A25" s="3">
        <v>12</v>
      </c>
      <c r="B25" s="57" t="s">
        <v>3257</v>
      </c>
      <c r="C25" s="67">
        <v>1</v>
      </c>
      <c r="D25" s="67"/>
      <c r="E25" s="67"/>
      <c r="F25" s="4"/>
      <c r="G25" s="4">
        <v>1</v>
      </c>
      <c r="H25" s="4"/>
      <c r="I25" s="72">
        <v>1</v>
      </c>
      <c r="J25" s="72"/>
      <c r="K25" s="72"/>
      <c r="L25" s="4">
        <v>1</v>
      </c>
      <c r="M25" s="4"/>
      <c r="N25" s="4"/>
      <c r="O25" s="72"/>
      <c r="P25" s="72">
        <v>1</v>
      </c>
      <c r="Q25" s="72"/>
      <c r="R25" s="4"/>
      <c r="S25" s="4">
        <v>1</v>
      </c>
      <c r="T25" s="4"/>
      <c r="U25" s="72">
        <v>1</v>
      </c>
      <c r="V25" s="72"/>
      <c r="W25" s="72"/>
      <c r="X25" s="4"/>
      <c r="Y25" s="4">
        <v>1</v>
      </c>
      <c r="Z25" s="4"/>
      <c r="AA25" s="72">
        <v>1</v>
      </c>
      <c r="AB25" s="72"/>
      <c r="AC25" s="72"/>
      <c r="AD25" s="4"/>
      <c r="AE25" s="4">
        <v>1</v>
      </c>
      <c r="AF25" s="4"/>
      <c r="AG25" s="72"/>
      <c r="AH25" s="72">
        <v>1</v>
      </c>
      <c r="AI25" s="74"/>
      <c r="AJ25" s="4">
        <v>1</v>
      </c>
      <c r="AK25" s="4"/>
      <c r="AL25" s="4"/>
      <c r="AM25" s="72"/>
      <c r="AN25" s="72">
        <v>1</v>
      </c>
      <c r="AO25" s="72"/>
      <c r="AP25" s="4"/>
      <c r="AQ25" s="4">
        <v>1</v>
      </c>
      <c r="AR25" s="4"/>
      <c r="AS25" s="72"/>
      <c r="AT25" s="72">
        <v>1</v>
      </c>
      <c r="AU25" s="72"/>
      <c r="AV25" s="4"/>
      <c r="AW25" s="4">
        <v>1</v>
      </c>
      <c r="AX25" s="4"/>
      <c r="AY25" s="72"/>
      <c r="AZ25" s="72">
        <v>1</v>
      </c>
      <c r="BA25" s="72"/>
      <c r="BB25" s="4"/>
      <c r="BC25" s="4">
        <v>1</v>
      </c>
      <c r="BD25" s="4"/>
      <c r="BE25" s="72"/>
      <c r="BF25" s="72">
        <v>1</v>
      </c>
      <c r="BG25" s="72"/>
      <c r="BH25" s="4">
        <v>1</v>
      </c>
      <c r="BI25" s="4"/>
      <c r="BJ25" s="4"/>
      <c r="BK25" s="72">
        <v>1</v>
      </c>
      <c r="BL25" s="72"/>
      <c r="BM25" s="72"/>
      <c r="BN25" s="4">
        <v>1</v>
      </c>
      <c r="BO25" s="4"/>
      <c r="BP25" s="4"/>
      <c r="BQ25" s="72">
        <v>1</v>
      </c>
      <c r="BR25" s="72"/>
      <c r="BS25" s="72"/>
      <c r="BT25" s="4">
        <v>1</v>
      </c>
      <c r="BU25" s="4"/>
      <c r="BV25" s="4"/>
      <c r="BW25" s="72"/>
      <c r="BX25" s="72">
        <v>1</v>
      </c>
      <c r="BY25" s="72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30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39">
        <v>1</v>
      </c>
      <c r="IV25" s="4"/>
      <c r="IW25" s="4"/>
      <c r="IX25" s="4"/>
      <c r="IY25" s="4"/>
      <c r="IZ25" s="4">
        <v>1</v>
      </c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/>
      <c r="JR25" s="4">
        <v>1</v>
      </c>
      <c r="JS25" s="4"/>
      <c r="JT25" s="4">
        <v>1</v>
      </c>
      <c r="JU25" s="4"/>
      <c r="JV25" s="4"/>
      <c r="JW25" s="4">
        <v>1</v>
      </c>
      <c r="JX25" s="4"/>
      <c r="JY25" s="4">
        <v>1</v>
      </c>
      <c r="JZ25" s="4"/>
      <c r="KA25" s="4"/>
      <c r="KB25" s="4">
        <v>1</v>
      </c>
      <c r="KC25" s="4"/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/>
      <c r="LG25" s="4">
        <v>1</v>
      </c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>
        <v>1</v>
      </c>
      <c r="LZ25" s="4"/>
      <c r="MA25" s="59">
        <v>1</v>
      </c>
      <c r="MB25" s="59"/>
      <c r="MC25" s="59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/>
      <c r="MT25" s="4"/>
      <c r="MU25" s="4">
        <v>1</v>
      </c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/>
      <c r="OJ25" s="4">
        <v>1</v>
      </c>
      <c r="OK25" s="4"/>
      <c r="OL25" s="4"/>
      <c r="OM25" s="4">
        <v>1</v>
      </c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/>
      <c r="QF25" s="4">
        <v>1</v>
      </c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/>
      <c r="RJ25" s="4">
        <v>1</v>
      </c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/>
      <c r="SW25" s="4">
        <v>1</v>
      </c>
      <c r="SX25" s="4"/>
      <c r="SY25" s="4">
        <v>1</v>
      </c>
      <c r="SZ25" s="4"/>
      <c r="TA25" s="4"/>
      <c r="TB25" s="4"/>
      <c r="TC25" s="4">
        <v>1</v>
      </c>
      <c r="TD25" s="4"/>
      <c r="TE25" s="4">
        <v>1</v>
      </c>
      <c r="TF25" s="4"/>
      <c r="TG25" s="30"/>
      <c r="TH25" s="4">
        <v>1</v>
      </c>
      <c r="TI25" s="4"/>
      <c r="TJ25" s="4"/>
      <c r="TK25" s="4">
        <v>1</v>
      </c>
      <c r="TL25" s="4"/>
      <c r="TM25" s="4"/>
      <c r="TN25" s="4"/>
      <c r="TO25" s="4">
        <v>1</v>
      </c>
      <c r="TP25" s="30"/>
      <c r="TQ25" s="4">
        <v>1</v>
      </c>
      <c r="TR25" s="4"/>
      <c r="TS25" s="30"/>
      <c r="TT25" s="4"/>
      <c r="TU25" s="4">
        <v>1</v>
      </c>
      <c r="TV25" s="4"/>
      <c r="TW25" s="4">
        <v>1</v>
      </c>
      <c r="TX25" s="4"/>
      <c r="TY25" s="4"/>
      <c r="TZ25" s="4">
        <v>1</v>
      </c>
      <c r="UA25" s="4"/>
      <c r="UB25" s="4"/>
      <c r="UC25" s="4"/>
      <c r="UD25" s="4">
        <v>1</v>
      </c>
      <c r="UE25" s="4"/>
      <c r="UF25" s="4"/>
      <c r="UG25" s="4">
        <v>1</v>
      </c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/>
      <c r="UV25" s="4">
        <v>1</v>
      </c>
      <c r="UW25" s="4"/>
      <c r="UX25" s="4"/>
      <c r="UY25" s="4">
        <v>1</v>
      </c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/>
      <c r="VQ25" s="4">
        <v>1</v>
      </c>
      <c r="VR25" s="4"/>
      <c r="VS25" s="4"/>
      <c r="VT25" s="4">
        <v>1</v>
      </c>
      <c r="VU25" s="4"/>
    </row>
    <row r="26" spans="1:593" ht="15.75" thickBot="1" x14ac:dyDescent="0.3">
      <c r="A26" s="3">
        <v>13</v>
      </c>
      <c r="B26" s="57" t="s">
        <v>3258</v>
      </c>
      <c r="C26" s="67"/>
      <c r="D26" s="67">
        <v>1</v>
      </c>
      <c r="E26" s="67"/>
      <c r="F26" s="4"/>
      <c r="G26" s="4">
        <v>1</v>
      </c>
      <c r="H26" s="4"/>
      <c r="I26" s="72">
        <v>1</v>
      </c>
      <c r="J26" s="72"/>
      <c r="K26" s="72"/>
      <c r="L26" s="4"/>
      <c r="M26" s="4">
        <v>1</v>
      </c>
      <c r="N26" s="4"/>
      <c r="O26" s="72"/>
      <c r="P26" s="72">
        <v>1</v>
      </c>
      <c r="Q26" s="72"/>
      <c r="R26" s="4"/>
      <c r="S26" s="4">
        <v>1</v>
      </c>
      <c r="T26" s="4"/>
      <c r="U26" s="72">
        <v>1</v>
      </c>
      <c r="V26" s="72"/>
      <c r="W26" s="72"/>
      <c r="X26" s="4">
        <v>1</v>
      </c>
      <c r="Y26" s="4"/>
      <c r="Z26" s="4"/>
      <c r="AA26" s="72">
        <v>1</v>
      </c>
      <c r="AB26" s="72"/>
      <c r="AC26" s="72"/>
      <c r="AD26" s="4"/>
      <c r="AE26" s="4">
        <v>1</v>
      </c>
      <c r="AF26" s="4"/>
      <c r="AG26" s="72"/>
      <c r="AH26" s="72">
        <v>1</v>
      </c>
      <c r="AI26" s="74"/>
      <c r="AJ26" s="4">
        <v>1</v>
      </c>
      <c r="AK26" s="4"/>
      <c r="AL26" s="4"/>
      <c r="AM26" s="72"/>
      <c r="AN26" s="72">
        <v>1</v>
      </c>
      <c r="AO26" s="72"/>
      <c r="AP26" s="4"/>
      <c r="AQ26" s="4">
        <v>1</v>
      </c>
      <c r="AR26" s="4"/>
      <c r="AS26" s="72"/>
      <c r="AT26" s="72">
        <v>1</v>
      </c>
      <c r="AU26" s="72"/>
      <c r="AV26" s="4"/>
      <c r="AW26" s="4">
        <v>1</v>
      </c>
      <c r="AX26" s="4"/>
      <c r="AY26" s="72"/>
      <c r="AZ26" s="72">
        <v>1</v>
      </c>
      <c r="BA26" s="72"/>
      <c r="BB26" s="4"/>
      <c r="BC26" s="4">
        <v>1</v>
      </c>
      <c r="BD26" s="4"/>
      <c r="BE26" s="72"/>
      <c r="BF26" s="72">
        <v>1</v>
      </c>
      <c r="BG26" s="72"/>
      <c r="BH26" s="4">
        <v>1</v>
      </c>
      <c r="BI26" s="4"/>
      <c r="BJ26" s="4"/>
      <c r="BK26" s="72">
        <v>1</v>
      </c>
      <c r="BL26" s="72"/>
      <c r="BM26" s="72"/>
      <c r="BN26" s="4">
        <v>1</v>
      </c>
      <c r="BO26" s="4"/>
      <c r="BP26" s="4"/>
      <c r="BQ26" s="72">
        <v>1</v>
      </c>
      <c r="BR26" s="72"/>
      <c r="BS26" s="72"/>
      <c r="BT26" s="4">
        <v>1</v>
      </c>
      <c r="BU26" s="4"/>
      <c r="BV26" s="4"/>
      <c r="BW26" s="72"/>
      <c r="BX26" s="72">
        <v>1</v>
      </c>
      <c r="BY26" s="72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30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39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>
        <v>1</v>
      </c>
      <c r="KC26" s="4"/>
      <c r="KD26" s="4"/>
      <c r="KE26" s="4"/>
      <c r="KF26" s="4">
        <v>1</v>
      </c>
      <c r="KG26" s="4"/>
      <c r="KH26" s="4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59">
        <v>1</v>
      </c>
      <c r="MB26" s="59"/>
      <c r="MC26" s="59"/>
      <c r="MD26" s="4">
        <v>1</v>
      </c>
      <c r="ME26" s="4"/>
      <c r="MF26" s="4"/>
      <c r="MG26" s="4"/>
      <c r="MH26" s="4">
        <v>1</v>
      </c>
      <c r="MI26" s="4"/>
      <c r="MJ26" s="4"/>
      <c r="MK26" s="4">
        <v>1</v>
      </c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/>
      <c r="NO26" s="4">
        <v>1</v>
      </c>
      <c r="NP26" s="4"/>
      <c r="NQ26" s="4">
        <v>1</v>
      </c>
      <c r="NR26" s="4"/>
      <c r="NS26" s="4"/>
      <c r="NT26" s="4"/>
      <c r="NU26" s="4">
        <v>1</v>
      </c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/>
      <c r="OJ26" s="4">
        <v>1</v>
      </c>
      <c r="OK26" s="4"/>
      <c r="OL26" s="4"/>
      <c r="OM26" s="4">
        <v>1</v>
      </c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/>
      <c r="OY26" s="4">
        <v>1</v>
      </c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>
        <v>1</v>
      </c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>
        <v>1</v>
      </c>
      <c r="SH26" s="4"/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30"/>
      <c r="TH26" s="4">
        <v>1</v>
      </c>
      <c r="TI26" s="4"/>
      <c r="TJ26" s="4"/>
      <c r="TK26" s="4">
        <v>1</v>
      </c>
      <c r="TL26" s="4"/>
      <c r="TM26" s="4"/>
      <c r="TN26" s="4"/>
      <c r="TO26" s="4">
        <v>1</v>
      </c>
      <c r="TP26" s="30"/>
      <c r="TQ26" s="4">
        <v>1</v>
      </c>
      <c r="TR26" s="4"/>
      <c r="TS26" s="30"/>
      <c r="TT26" s="4"/>
      <c r="TU26" s="4">
        <v>1</v>
      </c>
      <c r="TV26" s="4"/>
      <c r="TW26" s="4">
        <v>1</v>
      </c>
      <c r="TX26" s="4"/>
      <c r="TY26" s="4"/>
      <c r="TZ26" s="4">
        <v>1</v>
      </c>
      <c r="UA26" s="4"/>
      <c r="UB26" s="4"/>
      <c r="UC26" s="4"/>
      <c r="UD26" s="4">
        <v>1</v>
      </c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/>
      <c r="US26" s="4">
        <v>1</v>
      </c>
      <c r="UT26" s="4"/>
      <c r="UU26" s="4"/>
      <c r="UV26" s="4">
        <v>1</v>
      </c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>
        <v>1</v>
      </c>
      <c r="VR26" s="4"/>
      <c r="VS26" s="4">
        <v>1</v>
      </c>
      <c r="VT26" s="4"/>
      <c r="VU26" s="4"/>
    </row>
    <row r="27" spans="1:593" ht="15.75" thickBot="1" x14ac:dyDescent="0.3">
      <c r="A27" s="3">
        <v>14</v>
      </c>
      <c r="B27" s="57" t="s">
        <v>3259</v>
      </c>
      <c r="C27" s="67">
        <v>1</v>
      </c>
      <c r="D27" s="67"/>
      <c r="E27" s="67"/>
      <c r="F27" s="4">
        <v>1</v>
      </c>
      <c r="G27" s="4"/>
      <c r="H27" s="4"/>
      <c r="I27" s="72">
        <v>1</v>
      </c>
      <c r="J27" s="72"/>
      <c r="K27" s="72"/>
      <c r="L27" s="4">
        <v>1</v>
      </c>
      <c r="M27" s="4"/>
      <c r="N27" s="4"/>
      <c r="O27" s="72"/>
      <c r="P27" s="72">
        <v>1</v>
      </c>
      <c r="Q27" s="72"/>
      <c r="R27" s="4"/>
      <c r="S27" s="4">
        <v>1</v>
      </c>
      <c r="T27" s="4"/>
      <c r="U27" s="72">
        <v>1</v>
      </c>
      <c r="V27" s="72"/>
      <c r="W27" s="72"/>
      <c r="X27" s="4">
        <v>1</v>
      </c>
      <c r="Y27" s="4"/>
      <c r="Z27" s="4"/>
      <c r="AA27" s="72"/>
      <c r="AB27" s="72">
        <v>1</v>
      </c>
      <c r="AC27" s="72"/>
      <c r="AD27" s="4"/>
      <c r="AE27" s="4">
        <v>1</v>
      </c>
      <c r="AF27" s="4"/>
      <c r="AG27" s="72"/>
      <c r="AH27" s="72">
        <v>1</v>
      </c>
      <c r="AI27" s="74"/>
      <c r="AJ27" s="4">
        <v>1</v>
      </c>
      <c r="AK27" s="4"/>
      <c r="AL27" s="4"/>
      <c r="AM27" s="72"/>
      <c r="AN27" s="72">
        <v>1</v>
      </c>
      <c r="AO27" s="72"/>
      <c r="AP27" s="4"/>
      <c r="AQ27" s="4"/>
      <c r="AR27" s="4">
        <v>1</v>
      </c>
      <c r="AS27" s="72"/>
      <c r="AT27" s="72">
        <v>1</v>
      </c>
      <c r="AU27" s="72"/>
      <c r="AV27" s="4"/>
      <c r="AW27" s="4">
        <v>1</v>
      </c>
      <c r="AX27" s="4"/>
      <c r="AY27" s="72"/>
      <c r="AZ27" s="72">
        <v>1</v>
      </c>
      <c r="BA27" s="72"/>
      <c r="BB27" s="4"/>
      <c r="BC27" s="4">
        <v>1</v>
      </c>
      <c r="BD27" s="4"/>
      <c r="BE27" s="72"/>
      <c r="BF27" s="72">
        <v>1</v>
      </c>
      <c r="BG27" s="72"/>
      <c r="BH27" s="4">
        <v>1</v>
      </c>
      <c r="BI27" s="4"/>
      <c r="BJ27" s="4"/>
      <c r="BK27" s="72">
        <v>1</v>
      </c>
      <c r="BL27" s="72"/>
      <c r="BM27" s="72"/>
      <c r="BN27" s="4">
        <v>1</v>
      </c>
      <c r="BO27" s="4"/>
      <c r="BP27" s="4"/>
      <c r="BQ27" s="72">
        <v>1</v>
      </c>
      <c r="BR27" s="72"/>
      <c r="BS27" s="72"/>
      <c r="BT27" s="4">
        <v>1</v>
      </c>
      <c r="BU27" s="4"/>
      <c r="BV27" s="4"/>
      <c r="BW27" s="72"/>
      <c r="BX27" s="72">
        <v>1</v>
      </c>
      <c r="BY27" s="72"/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30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/>
      <c r="IQ27" s="4">
        <v>1</v>
      </c>
      <c r="IR27" s="4"/>
      <c r="IS27" s="4"/>
      <c r="IT27" s="4">
        <v>1</v>
      </c>
      <c r="IU27" s="39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>
        <v>1</v>
      </c>
      <c r="JI27" s="4"/>
      <c r="JJ27" s="4">
        <v>1</v>
      </c>
      <c r="JK27" s="4"/>
      <c r="JL27" s="4"/>
      <c r="JM27" s="4">
        <v>1</v>
      </c>
      <c r="JN27" s="4"/>
      <c r="JO27" s="4"/>
      <c r="JP27" s="4"/>
      <c r="JQ27" s="4"/>
      <c r="JR27" s="4">
        <v>1</v>
      </c>
      <c r="JS27" s="4"/>
      <c r="JT27" s="4"/>
      <c r="JU27" s="4">
        <v>1</v>
      </c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59">
        <v>1</v>
      </c>
      <c r="MB27" s="59"/>
      <c r="MC27" s="59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>
        <v>1</v>
      </c>
      <c r="MW27" s="4"/>
      <c r="MX27" s="4"/>
      <c r="MY27" s="4">
        <v>1</v>
      </c>
      <c r="MZ27" s="4"/>
      <c r="NA27" s="4"/>
      <c r="NB27" s="4"/>
      <c r="NC27" s="4">
        <v>1</v>
      </c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/>
      <c r="NO27" s="4">
        <v>1</v>
      </c>
      <c r="NP27" s="4"/>
      <c r="NQ27" s="4">
        <v>1</v>
      </c>
      <c r="NR27" s="4"/>
      <c r="NS27" s="4"/>
      <c r="NT27" s="4"/>
      <c r="NU27" s="4">
        <v>1</v>
      </c>
      <c r="NV27" s="4"/>
      <c r="NW27" s="4">
        <v>1</v>
      </c>
      <c r="NX27" s="4"/>
      <c r="NY27" s="4"/>
      <c r="NZ27" s="4">
        <v>1</v>
      </c>
      <c r="OA27" s="4"/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/>
      <c r="OK27" s="4"/>
      <c r="OL27" s="4">
        <v>1</v>
      </c>
      <c r="OM27" s="4"/>
      <c r="ON27" s="4"/>
      <c r="OO27" s="4"/>
      <c r="OP27" s="4">
        <v>1</v>
      </c>
      <c r="OQ27" s="4"/>
      <c r="OR27" s="4">
        <v>1</v>
      </c>
      <c r="OS27" s="4"/>
      <c r="OT27" s="4"/>
      <c r="OU27" s="4"/>
      <c r="OV27" s="4">
        <v>1</v>
      </c>
      <c r="OW27" s="4"/>
      <c r="OX27" s="4"/>
      <c r="OY27" s="4"/>
      <c r="OZ27" s="4">
        <v>1</v>
      </c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/>
      <c r="PW27" s="4"/>
      <c r="PX27" s="4">
        <v>1</v>
      </c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>
        <v>1</v>
      </c>
      <c r="RV27" s="4"/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>
        <v>1</v>
      </c>
      <c r="TC27" s="4"/>
      <c r="TD27" s="4"/>
      <c r="TE27" s="4"/>
      <c r="TF27" s="4">
        <v>1</v>
      </c>
      <c r="TG27" s="30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30"/>
      <c r="TQ27" s="4"/>
      <c r="TR27" s="4">
        <v>1</v>
      </c>
      <c r="TS27" s="30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>
        <v>1</v>
      </c>
      <c r="UP27" s="4"/>
      <c r="UQ27" s="4"/>
      <c r="UR27" s="4"/>
      <c r="US27" s="4">
        <v>1</v>
      </c>
      <c r="UT27" s="4"/>
      <c r="UU27" s="4"/>
      <c r="UV27" s="4">
        <v>1</v>
      </c>
      <c r="UW27" s="4"/>
      <c r="UX27" s="4">
        <v>1</v>
      </c>
      <c r="UY27" s="4"/>
      <c r="UZ27" s="4"/>
      <c r="VA27" s="4"/>
      <c r="VB27" s="4">
        <v>1</v>
      </c>
      <c r="VC27" s="4"/>
      <c r="VD27" s="4">
        <v>1</v>
      </c>
      <c r="VE27" s="4"/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>
        <v>1</v>
      </c>
      <c r="VT27" s="4"/>
      <c r="VU27" s="4"/>
    </row>
    <row r="28" spans="1:593" ht="15.75" thickBot="1" x14ac:dyDescent="0.3">
      <c r="A28" s="3">
        <v>15</v>
      </c>
      <c r="B28" s="57" t="s">
        <v>3260</v>
      </c>
      <c r="C28" s="67"/>
      <c r="D28" s="67"/>
      <c r="E28" s="67">
        <v>1</v>
      </c>
      <c r="F28" s="4"/>
      <c r="G28" s="4">
        <v>1</v>
      </c>
      <c r="H28" s="4"/>
      <c r="I28" s="72"/>
      <c r="J28" s="72">
        <v>1</v>
      </c>
      <c r="K28" s="72"/>
      <c r="L28" s="4"/>
      <c r="M28" s="4">
        <v>1</v>
      </c>
      <c r="N28" s="4"/>
      <c r="O28" s="72"/>
      <c r="P28" s="72">
        <v>1</v>
      </c>
      <c r="Q28" s="72"/>
      <c r="R28" s="4"/>
      <c r="S28" s="4">
        <v>1</v>
      </c>
      <c r="T28" s="4"/>
      <c r="U28" s="72">
        <v>1</v>
      </c>
      <c r="V28" s="72"/>
      <c r="W28" s="72"/>
      <c r="X28" s="4"/>
      <c r="Y28" s="4">
        <v>1</v>
      </c>
      <c r="Z28" s="4"/>
      <c r="AA28" s="72">
        <v>1</v>
      </c>
      <c r="AB28" s="72"/>
      <c r="AC28" s="72"/>
      <c r="AD28" s="4"/>
      <c r="AE28" s="4">
        <v>1</v>
      </c>
      <c r="AF28" s="4"/>
      <c r="AG28" s="72"/>
      <c r="AH28" s="72">
        <v>1</v>
      </c>
      <c r="AI28" s="74"/>
      <c r="AJ28" s="4">
        <v>1</v>
      </c>
      <c r="AK28" s="4"/>
      <c r="AL28" s="4"/>
      <c r="AM28" s="72"/>
      <c r="AN28" s="72">
        <v>1</v>
      </c>
      <c r="AO28" s="72"/>
      <c r="AP28" s="4"/>
      <c r="AQ28" s="4">
        <v>1</v>
      </c>
      <c r="AR28" s="4"/>
      <c r="AS28" s="72"/>
      <c r="AT28" s="72">
        <v>1</v>
      </c>
      <c r="AU28" s="72"/>
      <c r="AV28" s="4"/>
      <c r="AW28" s="4"/>
      <c r="AX28" s="4">
        <v>1</v>
      </c>
      <c r="AY28" s="72"/>
      <c r="AZ28" s="72">
        <v>1</v>
      </c>
      <c r="BA28" s="72"/>
      <c r="BB28" s="4"/>
      <c r="BC28" s="4">
        <v>1</v>
      </c>
      <c r="BD28" s="4"/>
      <c r="BE28" s="72"/>
      <c r="BF28" s="72">
        <v>1</v>
      </c>
      <c r="BG28" s="72"/>
      <c r="BH28" s="4">
        <v>1</v>
      </c>
      <c r="BI28" s="4"/>
      <c r="BJ28" s="4"/>
      <c r="BK28" s="72">
        <v>1</v>
      </c>
      <c r="BL28" s="72"/>
      <c r="BM28" s="72"/>
      <c r="BN28" s="4">
        <v>1</v>
      </c>
      <c r="BO28" s="4"/>
      <c r="BP28" s="4"/>
      <c r="BQ28" s="72">
        <v>1</v>
      </c>
      <c r="BR28" s="72"/>
      <c r="BS28" s="72"/>
      <c r="BT28" s="4">
        <v>1</v>
      </c>
      <c r="BU28" s="4"/>
      <c r="BV28" s="4"/>
      <c r="BW28" s="72"/>
      <c r="BX28" s="72">
        <v>1</v>
      </c>
      <c r="BY28" s="72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30">
        <v>1</v>
      </c>
      <c r="FI28" s="4"/>
      <c r="FJ28" s="4"/>
      <c r="FK28" s="4">
        <v>1</v>
      </c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/>
      <c r="GR28" s="4">
        <v>1</v>
      </c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39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>
        <v>1</v>
      </c>
      <c r="JZ28" s="4"/>
      <c r="KA28" s="4"/>
      <c r="KB28" s="4">
        <v>1</v>
      </c>
      <c r="KC28" s="4"/>
      <c r="KD28" s="4"/>
      <c r="KE28" s="4"/>
      <c r="KF28" s="4">
        <v>1</v>
      </c>
      <c r="KG28" s="4"/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/>
      <c r="LS28" s="4"/>
      <c r="LT28" s="4">
        <v>1</v>
      </c>
      <c r="LU28" s="4">
        <v>1</v>
      </c>
      <c r="LV28" s="4"/>
      <c r="LW28" s="4"/>
      <c r="LX28" s="4">
        <v>1</v>
      </c>
      <c r="LY28" s="4"/>
      <c r="LZ28" s="4"/>
      <c r="MA28" s="59"/>
      <c r="MB28" s="59"/>
      <c r="MC28" s="59">
        <v>1</v>
      </c>
      <c r="MD28" s="4"/>
      <c r="ME28" s="4"/>
      <c r="MF28" s="4">
        <v>1</v>
      </c>
      <c r="MG28" s="4">
        <v>1</v>
      </c>
      <c r="MH28" s="4"/>
      <c r="MI28" s="4"/>
      <c r="MJ28" s="4"/>
      <c r="MK28" s="4">
        <v>1</v>
      </c>
      <c r="ML28" s="4"/>
      <c r="MM28" s="4"/>
      <c r="MN28" s="4"/>
      <c r="MO28" s="4">
        <v>1</v>
      </c>
      <c r="MP28" s="4"/>
      <c r="MQ28" s="4"/>
      <c r="MR28" s="4">
        <v>1</v>
      </c>
      <c r="MS28" s="4"/>
      <c r="MT28" s="4">
        <v>1</v>
      </c>
      <c r="MU28" s="4"/>
      <c r="MV28" s="4"/>
      <c r="MW28" s="4"/>
      <c r="MX28" s="4">
        <v>1</v>
      </c>
      <c r="MY28" s="4"/>
      <c r="MZ28" s="4"/>
      <c r="NA28" s="4">
        <v>1</v>
      </c>
      <c r="NB28" s="4"/>
      <c r="NC28" s="4">
        <v>1</v>
      </c>
      <c r="ND28" s="4"/>
      <c r="NE28" s="4"/>
      <c r="NF28" s="4"/>
      <c r="NG28" s="4">
        <v>1</v>
      </c>
      <c r="NH28" s="4">
        <v>1</v>
      </c>
      <c r="NI28" s="4"/>
      <c r="NJ28" s="4"/>
      <c r="NK28" s="4"/>
      <c r="NL28" s="4"/>
      <c r="NM28" s="4"/>
      <c r="NN28" s="4"/>
      <c r="NO28" s="4">
        <v>1</v>
      </c>
      <c r="NP28" s="4"/>
      <c r="NQ28" s="4"/>
      <c r="NR28" s="4"/>
      <c r="NS28" s="4">
        <v>1</v>
      </c>
      <c r="NT28" s="4"/>
      <c r="NU28" s="4">
        <v>1</v>
      </c>
      <c r="NV28" s="4"/>
      <c r="NW28" s="4"/>
      <c r="NX28" s="4">
        <v>1</v>
      </c>
      <c r="NY28" s="4"/>
      <c r="NZ28" s="4"/>
      <c r="OA28" s="4"/>
      <c r="OB28" s="4">
        <v>1</v>
      </c>
      <c r="OC28" s="4"/>
      <c r="OD28" s="4">
        <v>1</v>
      </c>
      <c r="OE28" s="4"/>
      <c r="OF28" s="4">
        <v>1</v>
      </c>
      <c r="OG28" s="4"/>
      <c r="OH28" s="4"/>
      <c r="OI28" s="4"/>
      <c r="OJ28" s="4">
        <v>1</v>
      </c>
      <c r="OK28" s="4"/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/>
      <c r="OV28" s="4">
        <v>1</v>
      </c>
      <c r="OW28" s="4"/>
      <c r="OX28" s="4">
        <v>1</v>
      </c>
      <c r="OY28" s="4"/>
      <c r="OZ28" s="4"/>
      <c r="PA28" s="4"/>
      <c r="PB28" s="4"/>
      <c r="PC28" s="4">
        <v>1</v>
      </c>
      <c r="PD28" s="4">
        <v>1</v>
      </c>
      <c r="PE28" s="4"/>
      <c r="PF28" s="4"/>
      <c r="PG28" s="4"/>
      <c r="PH28" s="4"/>
      <c r="PI28" s="4">
        <v>1</v>
      </c>
      <c r="PJ28" s="4"/>
      <c r="PK28" s="4"/>
      <c r="PL28" s="4">
        <v>1</v>
      </c>
      <c r="PM28" s="4"/>
      <c r="PN28" s="4"/>
      <c r="PO28" s="4">
        <v>1</v>
      </c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/>
      <c r="QG28" s="4">
        <v>1</v>
      </c>
      <c r="QH28" s="4"/>
      <c r="QI28" s="4">
        <v>1</v>
      </c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/>
      <c r="RA28" s="4">
        <v>1</v>
      </c>
      <c r="RB28" s="4"/>
      <c r="RC28" s="4"/>
      <c r="RD28" s="4">
        <v>1</v>
      </c>
      <c r="RE28" s="4"/>
      <c r="RF28" s="4">
        <v>1</v>
      </c>
      <c r="RG28" s="4"/>
      <c r="RH28" s="4"/>
      <c r="RI28" s="4">
        <v>1</v>
      </c>
      <c r="RJ28" s="4"/>
      <c r="RK28" s="4"/>
      <c r="RL28" s="4"/>
      <c r="RM28" s="4">
        <v>1</v>
      </c>
      <c r="RN28" s="4"/>
      <c r="RO28" s="4"/>
      <c r="RP28" s="4">
        <v>1</v>
      </c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/>
      <c r="SE28" s="4">
        <v>1</v>
      </c>
      <c r="SF28" s="4"/>
      <c r="SG28" s="4">
        <v>1</v>
      </c>
      <c r="SH28" s="4"/>
      <c r="SI28" s="4"/>
      <c r="SJ28" s="4"/>
      <c r="SK28" s="4">
        <v>1</v>
      </c>
      <c r="SL28" s="4"/>
      <c r="SM28" s="4">
        <v>1</v>
      </c>
      <c r="SN28" s="4"/>
      <c r="SO28" s="4"/>
      <c r="SP28" s="4">
        <v>1</v>
      </c>
      <c r="SQ28" s="4"/>
      <c r="SR28" s="4"/>
      <c r="SS28" s="4"/>
      <c r="ST28" s="4">
        <v>1</v>
      </c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/>
      <c r="TF28" s="4">
        <v>1</v>
      </c>
      <c r="TG28" s="30"/>
      <c r="TH28" s="4"/>
      <c r="TI28" s="4">
        <v>1</v>
      </c>
      <c r="TJ28" s="4"/>
      <c r="TK28" s="4">
        <v>1</v>
      </c>
      <c r="TL28" s="4"/>
      <c r="TM28" s="4"/>
      <c r="TN28" s="4">
        <v>1</v>
      </c>
      <c r="TO28" s="4"/>
      <c r="TP28" s="30"/>
      <c r="TQ28" s="4"/>
      <c r="TR28" s="4">
        <v>1</v>
      </c>
      <c r="TS28" s="30"/>
      <c r="TT28" s="4">
        <v>1</v>
      </c>
      <c r="TU28" s="4"/>
      <c r="TV28" s="4"/>
      <c r="TW28" s="4"/>
      <c r="TX28" s="4">
        <v>1</v>
      </c>
      <c r="TY28" s="4"/>
      <c r="TZ28" s="4">
        <v>1</v>
      </c>
      <c r="UA28" s="4"/>
      <c r="UB28" s="4"/>
      <c r="UC28" s="4"/>
      <c r="UD28" s="4">
        <v>1</v>
      </c>
      <c r="UE28" s="4"/>
      <c r="UF28" s="4">
        <v>1</v>
      </c>
      <c r="UG28" s="4"/>
      <c r="UH28" s="4"/>
      <c r="UI28" s="4"/>
      <c r="UJ28" s="4">
        <v>1</v>
      </c>
      <c r="UK28" s="4"/>
      <c r="UL28" s="4"/>
      <c r="UM28" s="4">
        <v>1</v>
      </c>
      <c r="UN28" s="4"/>
      <c r="UO28" s="4">
        <v>1</v>
      </c>
      <c r="UP28" s="4"/>
      <c r="UQ28" s="4"/>
      <c r="UR28" s="4"/>
      <c r="US28" s="4">
        <v>1</v>
      </c>
      <c r="UT28" s="4"/>
      <c r="UU28" s="4">
        <v>1</v>
      </c>
      <c r="UV28" s="4"/>
      <c r="UW28" s="4"/>
      <c r="UX28" s="4">
        <v>1</v>
      </c>
      <c r="UY28" s="4"/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</row>
    <row r="29" spans="1:593" ht="15.75" thickBot="1" x14ac:dyDescent="0.3">
      <c r="A29" s="3">
        <v>16</v>
      </c>
      <c r="B29" s="57" t="s">
        <v>3261</v>
      </c>
      <c r="C29" s="67">
        <v>1</v>
      </c>
      <c r="D29" s="67"/>
      <c r="E29" s="67"/>
      <c r="F29" s="4">
        <v>1</v>
      </c>
      <c r="G29" s="4"/>
      <c r="H29" s="4"/>
      <c r="I29" s="72">
        <v>1</v>
      </c>
      <c r="J29" s="72"/>
      <c r="K29" s="72"/>
      <c r="L29" s="4">
        <v>1</v>
      </c>
      <c r="M29" s="4"/>
      <c r="N29" s="4"/>
      <c r="O29" s="72"/>
      <c r="P29" s="72">
        <v>1</v>
      </c>
      <c r="Q29" s="72"/>
      <c r="R29" s="4"/>
      <c r="S29" s="4">
        <v>1</v>
      </c>
      <c r="T29" s="4"/>
      <c r="U29" s="72">
        <v>1</v>
      </c>
      <c r="V29" s="72"/>
      <c r="W29" s="72"/>
      <c r="X29" s="4">
        <v>1</v>
      </c>
      <c r="Y29" s="4"/>
      <c r="Z29" s="4"/>
      <c r="AA29" s="72">
        <v>1</v>
      </c>
      <c r="AB29" s="72"/>
      <c r="AC29" s="72"/>
      <c r="AD29" s="4"/>
      <c r="AE29" s="4">
        <v>1</v>
      </c>
      <c r="AF29" s="4"/>
      <c r="AG29" s="72"/>
      <c r="AH29" s="72">
        <v>1</v>
      </c>
      <c r="AI29" s="74"/>
      <c r="AJ29" s="4">
        <v>1</v>
      </c>
      <c r="AK29" s="4"/>
      <c r="AL29" s="4"/>
      <c r="AM29" s="72"/>
      <c r="AN29" s="72">
        <v>1</v>
      </c>
      <c r="AO29" s="72"/>
      <c r="AP29" s="4"/>
      <c r="AQ29" s="4">
        <v>1</v>
      </c>
      <c r="AR29" s="4"/>
      <c r="AS29" s="72"/>
      <c r="AT29" s="72">
        <v>1</v>
      </c>
      <c r="AU29" s="72"/>
      <c r="AV29" s="4"/>
      <c r="AW29" s="4">
        <v>1</v>
      </c>
      <c r="AX29" s="4"/>
      <c r="AY29" s="72"/>
      <c r="AZ29" s="72">
        <v>1</v>
      </c>
      <c r="BA29" s="72"/>
      <c r="BB29" s="4"/>
      <c r="BC29" s="4">
        <v>1</v>
      </c>
      <c r="BD29" s="4"/>
      <c r="BE29" s="72"/>
      <c r="BF29" s="72">
        <v>1</v>
      </c>
      <c r="BG29" s="72"/>
      <c r="BH29" s="4">
        <v>1</v>
      </c>
      <c r="BI29" s="4"/>
      <c r="BJ29" s="4"/>
      <c r="BK29" s="72">
        <v>1</v>
      </c>
      <c r="BL29" s="72"/>
      <c r="BM29" s="72"/>
      <c r="BN29" s="4">
        <v>1</v>
      </c>
      <c r="BO29" s="4"/>
      <c r="BP29" s="4"/>
      <c r="BQ29" s="72">
        <v>1</v>
      </c>
      <c r="BR29" s="72"/>
      <c r="BS29" s="72"/>
      <c r="BT29" s="4">
        <v>1</v>
      </c>
      <c r="BU29" s="4"/>
      <c r="BV29" s="4"/>
      <c r="BW29" s="72"/>
      <c r="BX29" s="72">
        <v>1</v>
      </c>
      <c r="BY29" s="72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30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/>
      <c r="GU29" s="4">
        <v>1</v>
      </c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/>
      <c r="IM29" s="4"/>
      <c r="IN29" s="4">
        <v>1</v>
      </c>
      <c r="IO29" s="4"/>
      <c r="IP29" s="4">
        <v>1</v>
      </c>
      <c r="IQ29" s="4"/>
      <c r="IR29" s="4"/>
      <c r="IS29" s="4">
        <v>1</v>
      </c>
      <c r="IT29" s="4"/>
      <c r="IU29" s="39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/>
      <c r="KL29" s="4">
        <v>1</v>
      </c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/>
      <c r="LH29" s="4">
        <v>1</v>
      </c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/>
      <c r="LV29" s="4"/>
      <c r="LW29" s="4">
        <v>1</v>
      </c>
      <c r="LX29" s="4"/>
      <c r="LY29" s="4"/>
      <c r="LZ29" s="4">
        <v>1</v>
      </c>
      <c r="MA29" s="59">
        <v>1</v>
      </c>
      <c r="MB29" s="59"/>
      <c r="MC29" s="59"/>
      <c r="MD29" s="4">
        <v>1</v>
      </c>
      <c r="ME29" s="4"/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/>
      <c r="NF29" s="4"/>
      <c r="NG29" s="4">
        <v>1</v>
      </c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/>
      <c r="OK29" s="4">
        <v>1</v>
      </c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/>
      <c r="OY29" s="4">
        <v>1</v>
      </c>
      <c r="OZ29" s="4"/>
      <c r="PA29" s="4">
        <v>1</v>
      </c>
      <c r="PB29" s="4"/>
      <c r="PC29" s="4"/>
      <c r="PD29" s="4"/>
      <c r="PE29" s="4">
        <v>1</v>
      </c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/>
      <c r="PQ29" s="4"/>
      <c r="PR29" s="4">
        <v>1</v>
      </c>
      <c r="PS29" s="4">
        <v>1</v>
      </c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>
        <v>1</v>
      </c>
      <c r="QF29" s="4"/>
      <c r="QG29" s="4"/>
      <c r="QH29" s="4"/>
      <c r="QI29" s="4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4">
        <v>1</v>
      </c>
      <c r="RJ29" s="4"/>
      <c r="RK29" s="4"/>
      <c r="RL29" s="4">
        <v>1</v>
      </c>
      <c r="RM29" s="4"/>
      <c r="RN29" s="4"/>
      <c r="RO29" s="4"/>
      <c r="RP29" s="4">
        <v>1</v>
      </c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/>
      <c r="SE29" s="4">
        <v>1</v>
      </c>
      <c r="SF29" s="4"/>
      <c r="SG29" s="4"/>
      <c r="SH29" s="4">
        <v>1</v>
      </c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/>
      <c r="SW29" s="4">
        <v>1</v>
      </c>
      <c r="SX29" s="4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30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30"/>
      <c r="TQ29" s="4">
        <v>1</v>
      </c>
      <c r="TR29" s="4"/>
      <c r="TS29" s="30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/>
      <c r="UD29" s="4">
        <v>1</v>
      </c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</row>
    <row r="30" spans="1:593" ht="15.75" thickBot="1" x14ac:dyDescent="0.3">
      <c r="A30" s="3">
        <v>17</v>
      </c>
      <c r="B30" s="57" t="s">
        <v>3262</v>
      </c>
      <c r="C30" s="67"/>
      <c r="D30" s="67">
        <v>1</v>
      </c>
      <c r="E30" s="67"/>
      <c r="F30" s="4"/>
      <c r="G30" s="4">
        <v>1</v>
      </c>
      <c r="H30" s="4"/>
      <c r="I30" s="72">
        <v>1</v>
      </c>
      <c r="J30" s="72"/>
      <c r="K30" s="72"/>
      <c r="L30" s="4"/>
      <c r="M30" s="4">
        <v>1</v>
      </c>
      <c r="N30" s="4"/>
      <c r="O30" s="72"/>
      <c r="P30" s="72">
        <v>1</v>
      </c>
      <c r="Q30" s="72"/>
      <c r="R30" s="4"/>
      <c r="S30" s="4">
        <v>1</v>
      </c>
      <c r="T30" s="4"/>
      <c r="U30" s="72">
        <v>1</v>
      </c>
      <c r="V30" s="72"/>
      <c r="W30" s="72"/>
      <c r="X30" s="4"/>
      <c r="Y30" s="4">
        <v>1</v>
      </c>
      <c r="Z30" s="4"/>
      <c r="AA30" s="72">
        <v>1</v>
      </c>
      <c r="AB30" s="72"/>
      <c r="AC30" s="72"/>
      <c r="AD30" s="4"/>
      <c r="AE30" s="4">
        <v>1</v>
      </c>
      <c r="AF30" s="4"/>
      <c r="AG30" s="72"/>
      <c r="AH30" s="72">
        <v>1</v>
      </c>
      <c r="AI30" s="74"/>
      <c r="AJ30" s="4">
        <v>1</v>
      </c>
      <c r="AK30" s="4"/>
      <c r="AL30" s="4"/>
      <c r="AM30" s="72"/>
      <c r="AN30" s="72">
        <v>1</v>
      </c>
      <c r="AO30" s="72"/>
      <c r="AP30" s="4"/>
      <c r="AQ30" s="4">
        <v>1</v>
      </c>
      <c r="AR30" s="4"/>
      <c r="AS30" s="72"/>
      <c r="AT30" s="72">
        <v>1</v>
      </c>
      <c r="AU30" s="72"/>
      <c r="AV30" s="4"/>
      <c r="AW30" s="4">
        <v>1</v>
      </c>
      <c r="AX30" s="4"/>
      <c r="AY30" s="72"/>
      <c r="AZ30" s="72">
        <v>1</v>
      </c>
      <c r="BA30" s="72"/>
      <c r="BB30" s="4"/>
      <c r="BC30" s="4">
        <v>1</v>
      </c>
      <c r="BD30" s="4"/>
      <c r="BE30" s="72"/>
      <c r="BF30" s="72">
        <v>1</v>
      </c>
      <c r="BG30" s="72"/>
      <c r="BH30" s="4">
        <v>1</v>
      </c>
      <c r="BI30" s="4"/>
      <c r="BJ30" s="4"/>
      <c r="BK30" s="72">
        <v>1</v>
      </c>
      <c r="BL30" s="72"/>
      <c r="BM30" s="72"/>
      <c r="BN30" s="4">
        <v>1</v>
      </c>
      <c r="BO30" s="4"/>
      <c r="BP30" s="4"/>
      <c r="BQ30" s="72">
        <v>1</v>
      </c>
      <c r="BR30" s="72"/>
      <c r="BS30" s="72"/>
      <c r="BT30" s="4">
        <v>1</v>
      </c>
      <c r="BU30" s="4"/>
      <c r="BV30" s="4"/>
      <c r="BW30" s="72"/>
      <c r="BX30" s="72">
        <v>1</v>
      </c>
      <c r="BY30" s="72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30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39">
        <v>1</v>
      </c>
      <c r="IV30" s="4"/>
      <c r="IW30" s="4"/>
      <c r="IX30" s="4"/>
      <c r="IY30" s="4"/>
      <c r="IZ30" s="4">
        <v>1</v>
      </c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/>
      <c r="KF30" s="4">
        <v>1</v>
      </c>
      <c r="KG30" s="4"/>
      <c r="KH30" s="4"/>
      <c r="KI30" s="4">
        <v>1</v>
      </c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59"/>
      <c r="MB30" s="59">
        <v>1</v>
      </c>
      <c r="MC30" s="59"/>
      <c r="MD30" s="4"/>
      <c r="ME30" s="4">
        <v>1</v>
      </c>
      <c r="MF30" s="4"/>
      <c r="MG30" s="4"/>
      <c r="MH30" s="4">
        <v>1</v>
      </c>
      <c r="MI30" s="4"/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>
        <v>1</v>
      </c>
      <c r="MT30" s="4"/>
      <c r="MU30" s="4"/>
      <c r="MV30" s="4"/>
      <c r="MW30" s="4"/>
      <c r="MX30" s="4">
        <v>1</v>
      </c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/>
      <c r="NL30" s="4"/>
      <c r="NM30" s="4"/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>
        <v>1</v>
      </c>
      <c r="OG30" s="4"/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/>
      <c r="OW30" s="4">
        <v>1</v>
      </c>
      <c r="OX30" s="4">
        <v>1</v>
      </c>
      <c r="OY30" s="4"/>
      <c r="OZ30" s="4"/>
      <c r="PA30" s="4"/>
      <c r="PB30" s="4">
        <v>1</v>
      </c>
      <c r="PC30" s="4"/>
      <c r="PD30" s="4">
        <v>1</v>
      </c>
      <c r="PE30" s="4"/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>
        <v>1</v>
      </c>
      <c r="PQ30" s="4"/>
      <c r="PR30" s="4"/>
      <c r="PS30" s="4"/>
      <c r="PT30" s="4">
        <v>1</v>
      </c>
      <c r="PU30" s="4"/>
      <c r="PV30" s="4">
        <v>1</v>
      </c>
      <c r="PW30" s="4"/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/>
      <c r="QM30" s="4">
        <v>1</v>
      </c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/>
      <c r="RV30" s="4">
        <v>1</v>
      </c>
      <c r="RW30" s="4"/>
      <c r="RX30" s="4">
        <v>1</v>
      </c>
      <c r="RY30" s="4"/>
      <c r="RZ30" s="4"/>
      <c r="SA30" s="4">
        <v>1</v>
      </c>
      <c r="SB30" s="4"/>
      <c r="SC30" s="4"/>
      <c r="SD30" s="4"/>
      <c r="SE30" s="4">
        <v>1</v>
      </c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/>
      <c r="ST30" s="4">
        <v>1</v>
      </c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/>
      <c r="TF30" s="4">
        <v>1</v>
      </c>
      <c r="TG30" s="30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30"/>
      <c r="TQ30" s="4">
        <v>1</v>
      </c>
      <c r="TR30" s="4"/>
      <c r="TS30" s="30"/>
      <c r="TT30" s="4">
        <v>1</v>
      </c>
      <c r="TU30" s="4"/>
      <c r="TV30" s="4"/>
      <c r="TW30" s="4"/>
      <c r="TX30" s="4">
        <v>1</v>
      </c>
      <c r="TY30" s="4"/>
      <c r="TZ30" s="4">
        <v>1</v>
      </c>
      <c r="UA30" s="4"/>
      <c r="UB30" s="4"/>
      <c r="UC30" s="4"/>
      <c r="UD30" s="4">
        <v>1</v>
      </c>
      <c r="UE30" s="4"/>
      <c r="UF30" s="4"/>
      <c r="UG30" s="4">
        <v>1</v>
      </c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/>
      <c r="UY30" s="4">
        <v>1</v>
      </c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/>
      <c r="VQ30" s="4">
        <v>1</v>
      </c>
      <c r="VR30" s="4"/>
      <c r="VS30" s="4"/>
      <c r="VT30" s="4">
        <v>1</v>
      </c>
      <c r="VU30" s="4"/>
    </row>
    <row r="31" spans="1:593" ht="15.75" thickBot="1" x14ac:dyDescent="0.3">
      <c r="A31" s="3">
        <v>18</v>
      </c>
      <c r="B31" s="57" t="s">
        <v>3263</v>
      </c>
      <c r="C31" s="67">
        <v>1</v>
      </c>
      <c r="D31" s="67"/>
      <c r="E31" s="67"/>
      <c r="F31" s="4"/>
      <c r="G31" s="4">
        <v>1</v>
      </c>
      <c r="H31" s="4"/>
      <c r="I31" s="72">
        <v>1</v>
      </c>
      <c r="J31" s="72"/>
      <c r="K31" s="72"/>
      <c r="L31" s="4"/>
      <c r="M31" s="4">
        <v>1</v>
      </c>
      <c r="N31" s="4"/>
      <c r="O31" s="72"/>
      <c r="P31" s="72">
        <v>1</v>
      </c>
      <c r="Q31" s="72"/>
      <c r="R31" s="4"/>
      <c r="S31" s="4">
        <v>1</v>
      </c>
      <c r="T31" s="4"/>
      <c r="U31" s="72">
        <v>1</v>
      </c>
      <c r="V31" s="72"/>
      <c r="W31" s="72"/>
      <c r="X31" s="4">
        <v>1</v>
      </c>
      <c r="Y31" s="4"/>
      <c r="Z31" s="4"/>
      <c r="AA31" s="72">
        <v>1</v>
      </c>
      <c r="AB31" s="72"/>
      <c r="AC31" s="72"/>
      <c r="AD31" s="4"/>
      <c r="AE31" s="4">
        <v>1</v>
      </c>
      <c r="AF31" s="4"/>
      <c r="AG31" s="72"/>
      <c r="AH31" s="72">
        <v>1</v>
      </c>
      <c r="AI31" s="74"/>
      <c r="AJ31" s="4">
        <v>1</v>
      </c>
      <c r="AK31" s="4"/>
      <c r="AL31" s="4"/>
      <c r="AM31" s="72"/>
      <c r="AN31" s="72">
        <v>1</v>
      </c>
      <c r="AO31" s="72"/>
      <c r="AP31" s="4"/>
      <c r="AQ31" s="4">
        <v>1</v>
      </c>
      <c r="AR31" s="4"/>
      <c r="AS31" s="72"/>
      <c r="AT31" s="72">
        <v>1</v>
      </c>
      <c r="AU31" s="72"/>
      <c r="AV31" s="4"/>
      <c r="AW31" s="4">
        <v>1</v>
      </c>
      <c r="AX31" s="4"/>
      <c r="AY31" s="72"/>
      <c r="AZ31" s="72">
        <v>1</v>
      </c>
      <c r="BA31" s="72"/>
      <c r="BB31" s="4"/>
      <c r="BC31" s="4">
        <v>1</v>
      </c>
      <c r="BD31" s="4"/>
      <c r="BE31" s="72"/>
      <c r="BF31" s="72">
        <v>1</v>
      </c>
      <c r="BG31" s="72"/>
      <c r="BH31" s="4">
        <v>1</v>
      </c>
      <c r="BI31" s="4"/>
      <c r="BJ31" s="4"/>
      <c r="BK31" s="72">
        <v>1</v>
      </c>
      <c r="BL31" s="72"/>
      <c r="BM31" s="72"/>
      <c r="BN31" s="4">
        <v>1</v>
      </c>
      <c r="BO31" s="4"/>
      <c r="BP31" s="4"/>
      <c r="BQ31" s="72">
        <v>1</v>
      </c>
      <c r="BR31" s="72"/>
      <c r="BS31" s="72"/>
      <c r="BT31" s="4">
        <v>1</v>
      </c>
      <c r="BU31" s="4"/>
      <c r="BV31" s="4"/>
      <c r="BW31" s="72"/>
      <c r="BX31" s="72">
        <v>1</v>
      </c>
      <c r="BY31" s="72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30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39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>
        <v>1</v>
      </c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/>
      <c r="LH31" s="4">
        <v>1</v>
      </c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/>
      <c r="LV31" s="4">
        <v>1</v>
      </c>
      <c r="LW31" s="4"/>
      <c r="LX31" s="4"/>
      <c r="LY31" s="4">
        <v>1</v>
      </c>
      <c r="LZ31" s="4"/>
      <c r="MA31" s="59">
        <v>1</v>
      </c>
      <c r="MB31" s="59"/>
      <c r="MC31" s="59"/>
      <c r="MD31" s="4">
        <v>1</v>
      </c>
      <c r="ME31" s="4"/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>
        <v>1</v>
      </c>
      <c r="MU31" s="4"/>
      <c r="MV31" s="4"/>
      <c r="MW31" s="4">
        <v>1</v>
      </c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/>
      <c r="NR31" s="4">
        <v>1</v>
      </c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/>
      <c r="OJ31" s="4">
        <v>1</v>
      </c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/>
      <c r="PQ31" s="4">
        <v>1</v>
      </c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/>
      <c r="QI31" s="4">
        <v>1</v>
      </c>
      <c r="QJ31" s="4"/>
      <c r="QK31" s="4"/>
      <c r="QL31" s="4">
        <v>1</v>
      </c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/>
      <c r="ST31" s="4">
        <v>1</v>
      </c>
      <c r="SU31" s="4"/>
      <c r="SV31" s="4">
        <v>1</v>
      </c>
      <c r="SW31" s="4"/>
      <c r="SX31" s="4"/>
      <c r="SY31" s="4"/>
      <c r="SZ31" s="4">
        <v>1</v>
      </c>
      <c r="TA31" s="4"/>
      <c r="TB31" s="4">
        <v>1</v>
      </c>
      <c r="TC31" s="4"/>
      <c r="TD31" s="4"/>
      <c r="TE31" s="4"/>
      <c r="TF31" s="4">
        <v>1</v>
      </c>
      <c r="TG31" s="30"/>
      <c r="TH31" s="4"/>
      <c r="TI31" s="4">
        <v>1</v>
      </c>
      <c r="TJ31" s="4"/>
      <c r="TK31" s="4"/>
      <c r="TL31" s="4">
        <v>1</v>
      </c>
      <c r="TM31" s="4"/>
      <c r="TN31" s="4">
        <v>1</v>
      </c>
      <c r="TO31" s="4"/>
      <c r="TP31" s="30"/>
      <c r="TQ31" s="4"/>
      <c r="TR31" s="4">
        <v>1</v>
      </c>
      <c r="TS31" s="30"/>
      <c r="TT31" s="4"/>
      <c r="TU31" s="4">
        <v>1</v>
      </c>
      <c r="TV31" s="4"/>
      <c r="TW31" s="4">
        <v>1</v>
      </c>
      <c r="TX31" s="4"/>
      <c r="TY31" s="4"/>
      <c r="TZ31" s="4">
        <v>1</v>
      </c>
      <c r="UA31" s="4"/>
      <c r="UB31" s="4"/>
      <c r="UC31" s="4"/>
      <c r="UD31" s="4">
        <v>1</v>
      </c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/>
      <c r="UP31" s="4">
        <v>1</v>
      </c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>
        <v>1</v>
      </c>
      <c r="VE31" s="4"/>
      <c r="VF31" s="4"/>
      <c r="VG31" s="4"/>
      <c r="VH31" s="4">
        <v>1</v>
      </c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/>
      <c r="VT31" s="4">
        <v>1</v>
      </c>
      <c r="VU31" s="4"/>
    </row>
    <row r="32" spans="1:593" ht="15.75" thickBot="1" x14ac:dyDescent="0.3">
      <c r="A32" s="3">
        <v>19</v>
      </c>
      <c r="B32" s="57" t="s">
        <v>3264</v>
      </c>
      <c r="C32" s="67">
        <v>1</v>
      </c>
      <c r="D32" s="67"/>
      <c r="E32" s="67"/>
      <c r="F32" s="4">
        <v>1</v>
      </c>
      <c r="G32" s="4"/>
      <c r="H32" s="4"/>
      <c r="I32" s="72">
        <v>1</v>
      </c>
      <c r="J32" s="72"/>
      <c r="K32" s="72"/>
      <c r="L32" s="4">
        <v>1</v>
      </c>
      <c r="M32" s="4"/>
      <c r="N32" s="4"/>
      <c r="O32" s="72">
        <v>1</v>
      </c>
      <c r="P32" s="72"/>
      <c r="Q32" s="72"/>
      <c r="R32" s="4"/>
      <c r="S32" s="4">
        <v>1</v>
      </c>
      <c r="T32" s="4"/>
      <c r="U32" s="72">
        <v>1</v>
      </c>
      <c r="V32" s="72"/>
      <c r="W32" s="72"/>
      <c r="X32" s="4">
        <v>1</v>
      </c>
      <c r="Y32" s="4"/>
      <c r="Z32" s="4"/>
      <c r="AA32" s="72">
        <v>1</v>
      </c>
      <c r="AB32" s="72"/>
      <c r="AC32" s="72"/>
      <c r="AD32" s="4"/>
      <c r="AE32" s="4">
        <v>1</v>
      </c>
      <c r="AF32" s="4"/>
      <c r="AG32" s="72"/>
      <c r="AH32" s="72">
        <v>1</v>
      </c>
      <c r="AI32" s="74"/>
      <c r="AJ32" s="4">
        <v>1</v>
      </c>
      <c r="AK32" s="4"/>
      <c r="AL32" s="4"/>
      <c r="AM32" s="72"/>
      <c r="AN32" s="72">
        <v>1</v>
      </c>
      <c r="AO32" s="72"/>
      <c r="AP32" s="4"/>
      <c r="AQ32" s="4">
        <v>1</v>
      </c>
      <c r="AR32" s="4"/>
      <c r="AS32" s="72"/>
      <c r="AT32" s="72">
        <v>1</v>
      </c>
      <c r="AU32" s="72"/>
      <c r="AV32" s="4"/>
      <c r="AW32" s="4">
        <v>1</v>
      </c>
      <c r="AX32" s="4"/>
      <c r="AY32" s="72"/>
      <c r="AZ32" s="72">
        <v>1</v>
      </c>
      <c r="BA32" s="72"/>
      <c r="BB32" s="4"/>
      <c r="BC32" s="4">
        <v>1</v>
      </c>
      <c r="BD32" s="4"/>
      <c r="BE32" s="72"/>
      <c r="BF32" s="72">
        <v>1</v>
      </c>
      <c r="BG32" s="72"/>
      <c r="BH32" s="4">
        <v>1</v>
      </c>
      <c r="BI32" s="4"/>
      <c r="BJ32" s="4"/>
      <c r="BK32" s="72">
        <v>1</v>
      </c>
      <c r="BL32" s="72"/>
      <c r="BM32" s="72"/>
      <c r="BN32" s="4">
        <v>1</v>
      </c>
      <c r="BO32" s="4"/>
      <c r="BP32" s="4"/>
      <c r="BQ32" s="72">
        <v>1</v>
      </c>
      <c r="BR32" s="72"/>
      <c r="BS32" s="72"/>
      <c r="BT32" s="4">
        <v>1</v>
      </c>
      <c r="BU32" s="4"/>
      <c r="BV32" s="4"/>
      <c r="BW32" s="72"/>
      <c r="BX32" s="72">
        <v>1</v>
      </c>
      <c r="BY32" s="72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30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39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59">
        <v>1</v>
      </c>
      <c r="MB32" s="59"/>
      <c r="MC32" s="59"/>
      <c r="MD32" s="4"/>
      <c r="ME32" s="4">
        <v>1</v>
      </c>
      <c r="MF32" s="4"/>
      <c r="MG32" s="4">
        <v>1</v>
      </c>
      <c r="MH32" s="4"/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>
        <v>1</v>
      </c>
      <c r="MZ32" s="4"/>
      <c r="NA32" s="4"/>
      <c r="NB32" s="4">
        <v>1</v>
      </c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/>
      <c r="NL32" s="4"/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/>
      <c r="OD32" s="4">
        <v>1</v>
      </c>
      <c r="OE32" s="4"/>
      <c r="OF32" s="4">
        <v>1</v>
      </c>
      <c r="OG32" s="4"/>
      <c r="OH32" s="4"/>
      <c r="OI32" s="4"/>
      <c r="OJ32" s="4">
        <v>1</v>
      </c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/>
      <c r="OV32" s="4">
        <v>1</v>
      </c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/>
      <c r="QI32" s="4">
        <v>1</v>
      </c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>
        <v>1</v>
      </c>
      <c r="RA32" s="4"/>
      <c r="RB32" s="4"/>
      <c r="RC32" s="4"/>
      <c r="RD32" s="4">
        <v>1</v>
      </c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/>
      <c r="RV32" s="4">
        <v>1</v>
      </c>
      <c r="RW32" s="4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/>
      <c r="SZ32" s="4">
        <v>1</v>
      </c>
      <c r="TA32" s="4"/>
      <c r="TB32" s="4">
        <v>1</v>
      </c>
      <c r="TC32" s="4"/>
      <c r="TD32" s="4"/>
      <c r="TE32" s="4">
        <v>1</v>
      </c>
      <c r="TF32" s="4"/>
      <c r="TG32" s="30"/>
      <c r="TH32" s="4"/>
      <c r="TI32" s="4">
        <v>1</v>
      </c>
      <c r="TJ32" s="4"/>
      <c r="TK32" s="4">
        <v>1</v>
      </c>
      <c r="TL32" s="4"/>
      <c r="TM32" s="4"/>
      <c r="TN32" s="4">
        <v>1</v>
      </c>
      <c r="TO32" s="4"/>
      <c r="TP32" s="30"/>
      <c r="TQ32" s="4">
        <v>1</v>
      </c>
      <c r="TR32" s="4"/>
      <c r="TS32" s="30"/>
      <c r="TT32" s="4"/>
      <c r="TU32" s="4">
        <v>1</v>
      </c>
      <c r="TV32" s="4"/>
      <c r="TW32" s="4">
        <v>1</v>
      </c>
      <c r="TX32" s="4"/>
      <c r="TY32" s="4"/>
      <c r="TZ32" s="4">
        <v>1</v>
      </c>
      <c r="UA32" s="4"/>
      <c r="UB32" s="4"/>
      <c r="UC32" s="4"/>
      <c r="UD32" s="4">
        <v>1</v>
      </c>
      <c r="UE32" s="4"/>
      <c r="UF32" s="4">
        <v>1</v>
      </c>
      <c r="UG32" s="4"/>
      <c r="UH32" s="4"/>
      <c r="UI32" s="4"/>
      <c r="UJ32" s="4">
        <v>1</v>
      </c>
      <c r="UK32" s="4"/>
      <c r="UL32" s="4">
        <v>1</v>
      </c>
      <c r="UM32" s="4"/>
      <c r="UN32" s="4"/>
      <c r="UO32" s="4"/>
      <c r="UP32" s="4">
        <v>1</v>
      </c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/>
      <c r="VH32" s="4">
        <v>1</v>
      </c>
      <c r="VI32" s="4"/>
      <c r="VJ32" s="4">
        <v>1</v>
      </c>
      <c r="VK32" s="4"/>
      <c r="VL32" s="4"/>
      <c r="VM32" s="4"/>
      <c r="VN32" s="4">
        <v>1</v>
      </c>
      <c r="VO32" s="4"/>
      <c r="VP32" s="4">
        <v>1</v>
      </c>
      <c r="VQ32" s="4"/>
      <c r="VR32" s="4"/>
      <c r="VS32" s="4">
        <v>1</v>
      </c>
      <c r="VT32" s="4"/>
      <c r="VU32" s="4"/>
    </row>
    <row r="33" spans="1:593" ht="15.75" thickBot="1" x14ac:dyDescent="0.3">
      <c r="A33" s="3">
        <v>20</v>
      </c>
      <c r="B33" s="57" t="s">
        <v>3265</v>
      </c>
      <c r="C33" s="67">
        <v>1</v>
      </c>
      <c r="D33" s="67"/>
      <c r="E33" s="67"/>
      <c r="F33" s="4">
        <v>1</v>
      </c>
      <c r="G33" s="4"/>
      <c r="H33" s="4"/>
      <c r="I33" s="72">
        <v>1</v>
      </c>
      <c r="J33" s="72"/>
      <c r="K33" s="72"/>
      <c r="L33" s="4">
        <v>1</v>
      </c>
      <c r="M33" s="4"/>
      <c r="N33" s="4"/>
      <c r="O33" s="72"/>
      <c r="P33" s="72">
        <v>1</v>
      </c>
      <c r="Q33" s="72"/>
      <c r="R33" s="4"/>
      <c r="S33" s="4">
        <v>1</v>
      </c>
      <c r="T33" s="4"/>
      <c r="U33" s="72">
        <v>1</v>
      </c>
      <c r="V33" s="72"/>
      <c r="W33" s="72"/>
      <c r="X33" s="4">
        <v>1</v>
      </c>
      <c r="Y33" s="4"/>
      <c r="Z33" s="4"/>
      <c r="AA33" s="72">
        <v>1</v>
      </c>
      <c r="AB33" s="72"/>
      <c r="AC33" s="72"/>
      <c r="AD33" s="4"/>
      <c r="AE33" s="4">
        <v>1</v>
      </c>
      <c r="AF33" s="4"/>
      <c r="AG33" s="72"/>
      <c r="AH33" s="72">
        <v>1</v>
      </c>
      <c r="AI33" s="74"/>
      <c r="AJ33" s="4">
        <v>1</v>
      </c>
      <c r="AK33" s="4"/>
      <c r="AL33" s="4"/>
      <c r="AM33" s="72"/>
      <c r="AN33" s="72">
        <v>1</v>
      </c>
      <c r="AO33" s="72"/>
      <c r="AP33" s="4"/>
      <c r="AQ33" s="4">
        <v>1</v>
      </c>
      <c r="AR33" s="4"/>
      <c r="AS33" s="72"/>
      <c r="AT33" s="72">
        <v>1</v>
      </c>
      <c r="AU33" s="72"/>
      <c r="AV33" s="4"/>
      <c r="AW33" s="4">
        <v>1</v>
      </c>
      <c r="AX33" s="4"/>
      <c r="AY33" s="72"/>
      <c r="AZ33" s="72">
        <v>1</v>
      </c>
      <c r="BA33" s="72"/>
      <c r="BB33" s="4">
        <v>1</v>
      </c>
      <c r="BC33" s="4"/>
      <c r="BD33" s="4"/>
      <c r="BE33" s="72"/>
      <c r="BF33" s="72">
        <v>1</v>
      </c>
      <c r="BG33" s="72"/>
      <c r="BH33" s="4">
        <v>1</v>
      </c>
      <c r="BI33" s="4"/>
      <c r="BJ33" s="4"/>
      <c r="BK33" s="72">
        <v>1</v>
      </c>
      <c r="BL33" s="72"/>
      <c r="BM33" s="72"/>
      <c r="BN33" s="4">
        <v>1</v>
      </c>
      <c r="BO33" s="4"/>
      <c r="BP33" s="4"/>
      <c r="BQ33" s="72">
        <v>1</v>
      </c>
      <c r="BR33" s="72"/>
      <c r="BS33" s="72"/>
      <c r="BT33" s="4">
        <v>1</v>
      </c>
      <c r="BU33" s="4"/>
      <c r="BV33" s="4"/>
      <c r="BW33" s="72"/>
      <c r="BX33" s="72">
        <v>1</v>
      </c>
      <c r="BY33" s="72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30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/>
      <c r="GL33" s="4">
        <v>1</v>
      </c>
      <c r="GM33" s="4">
        <v>1</v>
      </c>
      <c r="GN33" s="4"/>
      <c r="GO33" s="4"/>
      <c r="GP33" s="4">
        <v>1</v>
      </c>
      <c r="GQ33" s="4"/>
      <c r="GR33" s="4"/>
      <c r="GS33" s="4"/>
      <c r="GT33" s="4"/>
      <c r="GU33" s="4">
        <v>1</v>
      </c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>
        <v>1</v>
      </c>
      <c r="IA33" s="4"/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39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/>
      <c r="JR33" s="4">
        <v>1</v>
      </c>
      <c r="JS33" s="4"/>
      <c r="JT33" s="4"/>
      <c r="JU33" s="4">
        <v>1</v>
      </c>
      <c r="JV33" s="4"/>
      <c r="JW33" s="4">
        <v>1</v>
      </c>
      <c r="JX33" s="4"/>
      <c r="JY33" s="4">
        <v>1</v>
      </c>
      <c r="JZ33" s="4"/>
      <c r="KA33" s="4"/>
      <c r="KB33" s="4">
        <v>1</v>
      </c>
      <c r="KC33" s="4"/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/>
      <c r="KM33" s="4">
        <v>1</v>
      </c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59">
        <v>1</v>
      </c>
      <c r="MB33" s="59"/>
      <c r="MC33" s="59"/>
      <c r="MD33" s="4">
        <v>1</v>
      </c>
      <c r="ME33" s="4"/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/>
      <c r="NC33" s="4">
        <v>1</v>
      </c>
      <c r="ND33" s="4"/>
      <c r="NE33" s="4"/>
      <c r="NF33" s="4"/>
      <c r="NG33" s="4">
        <v>1</v>
      </c>
      <c r="NH33" s="4">
        <v>1</v>
      </c>
      <c r="NI33" s="4"/>
      <c r="NJ33" s="4"/>
      <c r="NK33" s="4"/>
      <c r="NL33" s="4"/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/>
      <c r="NV33" s="4">
        <v>1</v>
      </c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/>
      <c r="OG33" s="4">
        <v>1</v>
      </c>
      <c r="OH33" s="4"/>
      <c r="OI33" s="4"/>
      <c r="OJ33" s="4"/>
      <c r="OK33" s="4">
        <v>1</v>
      </c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/>
      <c r="OV33" s="4"/>
      <c r="OW33" s="4">
        <v>1</v>
      </c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/>
      <c r="PT33" s="4">
        <v>1</v>
      </c>
      <c r="PU33" s="4"/>
      <c r="PV33" s="4"/>
      <c r="PW33" s="4">
        <v>1</v>
      </c>
      <c r="PX33" s="4"/>
      <c r="PY33" s="4">
        <v>1</v>
      </c>
      <c r="PZ33" s="4"/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>
        <v>1</v>
      </c>
      <c r="QM33" s="4"/>
      <c r="QN33" s="4">
        <v>1</v>
      </c>
      <c r="QO33" s="4"/>
      <c r="QP33" s="4"/>
      <c r="QQ33" s="4"/>
      <c r="QR33" s="4"/>
      <c r="QS33" s="4">
        <v>1</v>
      </c>
      <c r="QT33" s="4"/>
      <c r="QU33" s="4">
        <v>1</v>
      </c>
      <c r="QV33" s="4"/>
      <c r="QW33" s="4">
        <v>1</v>
      </c>
      <c r="QX33" s="4"/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>
        <v>1</v>
      </c>
      <c r="SK33" s="4"/>
      <c r="SL33" s="4"/>
      <c r="SM33" s="4"/>
      <c r="SN33" s="4"/>
      <c r="SO33" s="4">
        <v>1</v>
      </c>
      <c r="SP33" s="4"/>
      <c r="SQ33" s="4">
        <v>1</v>
      </c>
      <c r="SR33" s="4"/>
      <c r="SS33" s="4">
        <v>1</v>
      </c>
      <c r="ST33" s="4"/>
      <c r="SU33" s="4"/>
      <c r="SV33" s="4">
        <v>1</v>
      </c>
      <c r="SW33" s="4"/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30"/>
      <c r="TH33" s="4">
        <v>1</v>
      </c>
      <c r="TI33" s="4"/>
      <c r="TJ33" s="4"/>
      <c r="TK33" s="4"/>
      <c r="TL33" s="4">
        <v>1</v>
      </c>
      <c r="TM33" s="4"/>
      <c r="TN33" s="4">
        <v>1</v>
      </c>
      <c r="TO33" s="4"/>
      <c r="TP33" s="30"/>
      <c r="TQ33" s="4"/>
      <c r="TR33" s="4">
        <v>1</v>
      </c>
      <c r="TS33" s="30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/>
      <c r="UD33" s="4">
        <v>1</v>
      </c>
      <c r="UE33" s="4"/>
      <c r="UF33" s="4">
        <v>1</v>
      </c>
      <c r="UG33" s="4"/>
      <c r="UH33" s="4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/>
      <c r="VK33" s="4">
        <v>1</v>
      </c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</row>
    <row r="34" spans="1:593" ht="15.75" thickBot="1" x14ac:dyDescent="0.3">
      <c r="A34" s="3">
        <v>21</v>
      </c>
      <c r="B34" s="57" t="s">
        <v>3266</v>
      </c>
      <c r="C34" s="67"/>
      <c r="D34" s="67">
        <v>1</v>
      </c>
      <c r="E34" s="67"/>
      <c r="F34" s="4"/>
      <c r="G34" s="4">
        <v>1</v>
      </c>
      <c r="H34" s="4"/>
      <c r="I34" s="72">
        <v>1</v>
      </c>
      <c r="J34" s="72"/>
      <c r="K34" s="72"/>
      <c r="L34" s="4"/>
      <c r="M34" s="4">
        <v>1</v>
      </c>
      <c r="N34" s="4"/>
      <c r="O34" s="72"/>
      <c r="P34" s="72">
        <v>1</v>
      </c>
      <c r="Q34" s="72"/>
      <c r="R34" s="4"/>
      <c r="S34" s="4">
        <v>1</v>
      </c>
      <c r="T34" s="4"/>
      <c r="U34" s="72">
        <v>1</v>
      </c>
      <c r="V34" s="72"/>
      <c r="W34" s="72"/>
      <c r="X34" s="4"/>
      <c r="Y34" s="4">
        <v>1</v>
      </c>
      <c r="Z34" s="4"/>
      <c r="AA34" s="72">
        <v>1</v>
      </c>
      <c r="AB34" s="72"/>
      <c r="AC34" s="72"/>
      <c r="AD34" s="4"/>
      <c r="AE34" s="4">
        <v>1</v>
      </c>
      <c r="AF34" s="4"/>
      <c r="AG34" s="72"/>
      <c r="AH34" s="72">
        <v>1</v>
      </c>
      <c r="AI34" s="74"/>
      <c r="AJ34" s="4">
        <v>1</v>
      </c>
      <c r="AK34" s="4"/>
      <c r="AL34" s="4"/>
      <c r="AM34" s="72"/>
      <c r="AN34" s="72">
        <v>1</v>
      </c>
      <c r="AO34" s="72"/>
      <c r="AP34" s="4"/>
      <c r="AQ34" s="4">
        <v>1</v>
      </c>
      <c r="AR34" s="4"/>
      <c r="AS34" s="72"/>
      <c r="AT34" s="72">
        <v>1</v>
      </c>
      <c r="AU34" s="72"/>
      <c r="AV34" s="4"/>
      <c r="AW34" s="4">
        <v>1</v>
      </c>
      <c r="AX34" s="4"/>
      <c r="AY34" s="72"/>
      <c r="AZ34" s="72">
        <v>1</v>
      </c>
      <c r="BA34" s="72"/>
      <c r="BB34" s="4"/>
      <c r="BC34" s="4">
        <v>1</v>
      </c>
      <c r="BD34" s="4"/>
      <c r="BE34" s="72"/>
      <c r="BF34" s="72">
        <v>1</v>
      </c>
      <c r="BG34" s="72"/>
      <c r="BH34" s="4">
        <v>1</v>
      </c>
      <c r="BI34" s="4"/>
      <c r="BJ34" s="4"/>
      <c r="BK34" s="72">
        <v>1</v>
      </c>
      <c r="BL34" s="72"/>
      <c r="BM34" s="72"/>
      <c r="BN34" s="4">
        <v>1</v>
      </c>
      <c r="BO34" s="4"/>
      <c r="BP34" s="4"/>
      <c r="BQ34" s="72">
        <v>1</v>
      </c>
      <c r="BR34" s="72"/>
      <c r="BS34" s="72"/>
      <c r="BT34" s="4">
        <v>1</v>
      </c>
      <c r="BU34" s="4"/>
      <c r="BV34" s="4"/>
      <c r="BW34" s="72"/>
      <c r="BX34" s="72">
        <v>1</v>
      </c>
      <c r="BY34" s="72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30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>
        <v>1</v>
      </c>
      <c r="HI34" s="4"/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39">
        <v>1</v>
      </c>
      <c r="IV34" s="4"/>
      <c r="IW34" s="4"/>
      <c r="IX34" s="4"/>
      <c r="IY34" s="4"/>
      <c r="IZ34" s="4">
        <v>1</v>
      </c>
      <c r="JA34" s="4">
        <v>1</v>
      </c>
      <c r="JB34" s="4"/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>
        <v>1</v>
      </c>
      <c r="KC34" s="4"/>
      <c r="KD34" s="4"/>
      <c r="KE34" s="4"/>
      <c r="KF34" s="4">
        <v>1</v>
      </c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4">
        <v>1</v>
      </c>
      <c r="LG34" s="4"/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59"/>
      <c r="MB34" s="59">
        <v>1</v>
      </c>
      <c r="MC34" s="59"/>
      <c r="MD34" s="4"/>
      <c r="ME34" s="4"/>
      <c r="MF34" s="4">
        <v>1</v>
      </c>
      <c r="MG34" s="4"/>
      <c r="MH34" s="4">
        <v>1</v>
      </c>
      <c r="MI34" s="4"/>
      <c r="MJ34" s="4">
        <v>1</v>
      </c>
      <c r="MK34" s="4"/>
      <c r="ML34" s="4"/>
      <c r="MM34" s="4"/>
      <c r="MN34" s="4"/>
      <c r="MO34" s="4">
        <v>1</v>
      </c>
      <c r="MP34" s="4"/>
      <c r="MQ34" s="4">
        <v>1</v>
      </c>
      <c r="MR34" s="4"/>
      <c r="MS34" s="4"/>
      <c r="MT34" s="4">
        <v>1</v>
      </c>
      <c r="MU34" s="4"/>
      <c r="MV34" s="4"/>
      <c r="MW34" s="4"/>
      <c r="MX34" s="4">
        <v>1</v>
      </c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4"/>
      <c r="NH34" s="4">
        <v>1</v>
      </c>
      <c r="NI34" s="4"/>
      <c r="NJ34" s="4"/>
      <c r="NK34" s="4"/>
      <c r="NL34" s="4"/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>
        <v>1</v>
      </c>
      <c r="OG34" s="4"/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>
        <v>1</v>
      </c>
      <c r="OY34" s="4"/>
      <c r="OZ34" s="4"/>
      <c r="PA34" s="4"/>
      <c r="PB34" s="4">
        <v>1</v>
      </c>
      <c r="PC34" s="4"/>
      <c r="PD34" s="4">
        <v>1</v>
      </c>
      <c r="PE34" s="4"/>
      <c r="PF34" s="4"/>
      <c r="PG34" s="4"/>
      <c r="PH34" s="4">
        <v>1</v>
      </c>
      <c r="PI34" s="4"/>
      <c r="PJ34" s="4"/>
      <c r="PK34" s="4"/>
      <c r="PL34" s="4">
        <v>1</v>
      </c>
      <c r="PM34" s="4"/>
      <c r="PN34" s="4"/>
      <c r="PO34" s="4">
        <v>1</v>
      </c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>
        <v>1</v>
      </c>
      <c r="QO34" s="4"/>
      <c r="QP34" s="4"/>
      <c r="QQ34" s="4"/>
      <c r="QR34" s="4"/>
      <c r="QS34" s="4">
        <v>1</v>
      </c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>
        <v>1</v>
      </c>
      <c r="RJ34" s="4"/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/>
      <c r="SN34" s="4">
        <v>1</v>
      </c>
      <c r="SO34" s="4"/>
      <c r="SP34" s="4">
        <v>1</v>
      </c>
      <c r="SQ34" s="4"/>
      <c r="SR34" s="4"/>
      <c r="SS34" s="4">
        <v>1</v>
      </c>
      <c r="ST34" s="4"/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>
        <v>1</v>
      </c>
      <c r="TF34" s="4"/>
      <c r="TG34" s="30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30"/>
      <c r="TQ34" s="4">
        <v>1</v>
      </c>
      <c r="TR34" s="4"/>
      <c r="TS34" s="30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/>
      <c r="UD34" s="4">
        <v>1</v>
      </c>
      <c r="UE34" s="4"/>
      <c r="UF34" s="4">
        <v>1</v>
      </c>
      <c r="UG34" s="4"/>
      <c r="UH34" s="4"/>
      <c r="UI34" s="4">
        <v>1</v>
      </c>
      <c r="UJ34" s="4"/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>
        <v>1</v>
      </c>
      <c r="UW34" s="4"/>
      <c r="UX34" s="4">
        <v>1</v>
      </c>
      <c r="UY34" s="4"/>
      <c r="UZ34" s="4"/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/>
      <c r="VK34" s="4">
        <v>1</v>
      </c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</row>
    <row r="35" spans="1:593" ht="15.75" thickBot="1" x14ac:dyDescent="0.3">
      <c r="A35" s="3">
        <v>22</v>
      </c>
      <c r="B35" s="57" t="s">
        <v>3267</v>
      </c>
      <c r="C35" s="67"/>
      <c r="D35" s="67">
        <v>1</v>
      </c>
      <c r="E35" s="67"/>
      <c r="F35" s="4"/>
      <c r="G35" s="4">
        <v>1</v>
      </c>
      <c r="H35" s="4"/>
      <c r="I35" s="72">
        <v>1</v>
      </c>
      <c r="J35" s="72"/>
      <c r="K35" s="72"/>
      <c r="L35" s="4"/>
      <c r="M35" s="4">
        <v>1</v>
      </c>
      <c r="N35" s="4"/>
      <c r="O35" s="72"/>
      <c r="P35" s="72">
        <v>1</v>
      </c>
      <c r="Q35" s="72"/>
      <c r="R35" s="4">
        <v>1</v>
      </c>
      <c r="S35" s="4"/>
      <c r="T35" s="4"/>
      <c r="U35" s="72">
        <v>1</v>
      </c>
      <c r="V35" s="72"/>
      <c r="W35" s="72"/>
      <c r="X35" s="4"/>
      <c r="Y35" s="4">
        <v>1</v>
      </c>
      <c r="Z35" s="4"/>
      <c r="AA35" s="72">
        <v>1</v>
      </c>
      <c r="AB35" s="72"/>
      <c r="AC35" s="72"/>
      <c r="AD35" s="4"/>
      <c r="AE35" s="4">
        <v>1</v>
      </c>
      <c r="AF35" s="4"/>
      <c r="AG35" s="72"/>
      <c r="AH35" s="72">
        <v>1</v>
      </c>
      <c r="AI35" s="74"/>
      <c r="AJ35" s="4">
        <v>1</v>
      </c>
      <c r="AK35" s="4"/>
      <c r="AL35" s="4"/>
      <c r="AM35" s="72"/>
      <c r="AN35" s="72">
        <v>1</v>
      </c>
      <c r="AO35" s="72"/>
      <c r="AP35" s="4"/>
      <c r="AQ35" s="4">
        <v>1</v>
      </c>
      <c r="AR35" s="4"/>
      <c r="AS35" s="72"/>
      <c r="AT35" s="72">
        <v>1</v>
      </c>
      <c r="AU35" s="72"/>
      <c r="AV35" s="4"/>
      <c r="AW35" s="4">
        <v>1</v>
      </c>
      <c r="AX35" s="4"/>
      <c r="AY35" s="72"/>
      <c r="AZ35" s="72">
        <v>1</v>
      </c>
      <c r="BA35" s="72"/>
      <c r="BB35" s="4"/>
      <c r="BC35" s="4">
        <v>1</v>
      </c>
      <c r="BD35" s="4"/>
      <c r="BE35" s="72"/>
      <c r="BF35" s="72">
        <v>1</v>
      </c>
      <c r="BG35" s="72"/>
      <c r="BH35" s="4">
        <v>1</v>
      </c>
      <c r="BI35" s="4"/>
      <c r="BJ35" s="4"/>
      <c r="BK35" s="72">
        <v>1</v>
      </c>
      <c r="BL35" s="72"/>
      <c r="BM35" s="72"/>
      <c r="BN35" s="4">
        <v>1</v>
      </c>
      <c r="BO35" s="4"/>
      <c r="BP35" s="4"/>
      <c r="BQ35" s="72">
        <v>1</v>
      </c>
      <c r="BR35" s="72"/>
      <c r="BS35" s="72"/>
      <c r="BT35" s="4">
        <v>1</v>
      </c>
      <c r="BU35" s="4"/>
      <c r="BV35" s="4"/>
      <c r="BW35" s="72"/>
      <c r="BX35" s="72">
        <v>1</v>
      </c>
      <c r="BY35" s="72"/>
      <c r="BZ35" s="4"/>
      <c r="CA35" s="4">
        <v>1</v>
      </c>
      <c r="CB35" s="4"/>
      <c r="CC35" s="4"/>
      <c r="CD35" s="4"/>
      <c r="CE35" s="4">
        <v>1</v>
      </c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30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>
        <v>1</v>
      </c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39">
        <v>1</v>
      </c>
      <c r="IV35" s="4"/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/>
      <c r="JT35" s="4">
        <v>1</v>
      </c>
      <c r="JU35" s="4"/>
      <c r="JV35" s="4"/>
      <c r="JW35" s="4">
        <v>1</v>
      </c>
      <c r="JX35" s="4"/>
      <c r="JY35" s="4">
        <v>1</v>
      </c>
      <c r="JZ35" s="4"/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/>
      <c r="LG35" s="4">
        <v>1</v>
      </c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59">
        <v>1</v>
      </c>
      <c r="MB35" s="59"/>
      <c r="MC35" s="59"/>
      <c r="MD35" s="4"/>
      <c r="ME35" s="4">
        <v>1</v>
      </c>
      <c r="MF35" s="4"/>
      <c r="MG35" s="4">
        <v>1</v>
      </c>
      <c r="MH35" s="4"/>
      <c r="MI35" s="4"/>
      <c r="MJ35" s="4"/>
      <c r="MK35" s="4">
        <v>1</v>
      </c>
      <c r="ML35" s="4"/>
      <c r="MM35" s="4">
        <v>1</v>
      </c>
      <c r="MN35" s="4"/>
      <c r="MO35" s="4"/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/>
      <c r="NG35" s="4">
        <v>1</v>
      </c>
      <c r="NH35" s="4">
        <v>1</v>
      </c>
      <c r="NI35" s="4"/>
      <c r="NJ35" s="4"/>
      <c r="NK35" s="4">
        <v>1</v>
      </c>
      <c r="NL35" s="4"/>
      <c r="NM35" s="4"/>
      <c r="NN35" s="4"/>
      <c r="NO35" s="4">
        <v>1</v>
      </c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/>
      <c r="OJ35" s="4">
        <v>1</v>
      </c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/>
      <c r="OV35" s="4"/>
      <c r="OW35" s="4">
        <v>1</v>
      </c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/>
      <c r="PK35" s="4">
        <v>1</v>
      </c>
      <c r="PL35" s="4"/>
      <c r="PM35" s="4">
        <v>1</v>
      </c>
      <c r="PN35" s="4"/>
      <c r="PO35" s="4"/>
      <c r="PP35" s="4"/>
      <c r="PQ35" s="4">
        <v>1</v>
      </c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/>
      <c r="QI35" s="4">
        <v>1</v>
      </c>
      <c r="QJ35" s="4"/>
      <c r="QK35" s="4">
        <v>1</v>
      </c>
      <c r="QL35" s="4"/>
      <c r="QM35" s="4"/>
      <c r="QN35" s="4">
        <v>1</v>
      </c>
      <c r="QO35" s="4"/>
      <c r="QP35" s="4"/>
      <c r="QQ35" s="4"/>
      <c r="QR35" s="4"/>
      <c r="QS35" s="4">
        <v>1</v>
      </c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/>
      <c r="SN35" s="4">
        <v>1</v>
      </c>
      <c r="SO35" s="4"/>
      <c r="SP35" s="4">
        <v>1</v>
      </c>
      <c r="SQ35" s="4"/>
      <c r="SR35" s="4"/>
      <c r="SS35" s="4">
        <v>1</v>
      </c>
      <c r="ST35" s="4"/>
      <c r="SU35" s="4"/>
      <c r="SV35" s="4"/>
      <c r="SW35" s="4">
        <v>1</v>
      </c>
      <c r="SX35" s="4"/>
      <c r="SY35" s="4">
        <v>1</v>
      </c>
      <c r="SZ35" s="4"/>
      <c r="TA35" s="4"/>
      <c r="TB35" s="4"/>
      <c r="TC35" s="4">
        <v>1</v>
      </c>
      <c r="TD35" s="4"/>
      <c r="TE35" s="4">
        <v>1</v>
      </c>
      <c r="TF35" s="4"/>
      <c r="TG35" s="30"/>
      <c r="TH35" s="4">
        <v>1</v>
      </c>
      <c r="TI35" s="4"/>
      <c r="TJ35" s="4"/>
      <c r="TK35" s="4"/>
      <c r="TL35" s="4">
        <v>1</v>
      </c>
      <c r="TM35" s="4"/>
      <c r="TN35" s="4">
        <v>1</v>
      </c>
      <c r="TO35" s="4"/>
      <c r="TP35" s="30"/>
      <c r="TQ35" s="4">
        <v>1</v>
      </c>
      <c r="TR35" s="4"/>
      <c r="TS35" s="30"/>
      <c r="TT35" s="4"/>
      <c r="TU35" s="4">
        <v>1</v>
      </c>
      <c r="TV35" s="4"/>
      <c r="TW35" s="4">
        <v>1</v>
      </c>
      <c r="TX35" s="4"/>
      <c r="TY35" s="4"/>
      <c r="TZ35" s="4">
        <v>1</v>
      </c>
      <c r="UA35" s="4"/>
      <c r="UB35" s="4"/>
      <c r="UC35" s="4"/>
      <c r="UD35" s="4">
        <v>1</v>
      </c>
      <c r="UE35" s="4"/>
      <c r="UF35" s="4">
        <v>1</v>
      </c>
      <c r="UG35" s="4"/>
      <c r="UH35" s="4"/>
      <c r="UI35" s="4">
        <v>1</v>
      </c>
      <c r="UJ35" s="4"/>
      <c r="UK35" s="4"/>
      <c r="UL35" s="4"/>
      <c r="UM35" s="4">
        <v>1</v>
      </c>
      <c r="UN35" s="4"/>
      <c r="UO35" s="4"/>
      <c r="UP35" s="4">
        <v>1</v>
      </c>
      <c r="UQ35" s="4"/>
      <c r="UR35" s="4">
        <v>1</v>
      </c>
      <c r="US35" s="4"/>
      <c r="UT35" s="4"/>
      <c r="UU35" s="4"/>
      <c r="UV35" s="4">
        <v>1</v>
      </c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/>
      <c r="VQ35" s="4">
        <v>1</v>
      </c>
      <c r="VR35" s="4"/>
      <c r="VS35" s="4">
        <v>1</v>
      </c>
      <c r="VT35" s="4"/>
      <c r="VU35" s="4"/>
    </row>
    <row r="36" spans="1:593" ht="15.75" thickBot="1" x14ac:dyDescent="0.3">
      <c r="A36" s="3">
        <v>23</v>
      </c>
      <c r="B36" s="57" t="s">
        <v>3268</v>
      </c>
      <c r="C36" s="67"/>
      <c r="D36" s="67">
        <v>1</v>
      </c>
      <c r="E36" s="67"/>
      <c r="F36" s="4"/>
      <c r="G36" s="4">
        <v>1</v>
      </c>
      <c r="H36" s="4"/>
      <c r="I36" s="72">
        <v>1</v>
      </c>
      <c r="J36" s="72"/>
      <c r="K36" s="72"/>
      <c r="L36" s="4"/>
      <c r="M36" s="4">
        <v>1</v>
      </c>
      <c r="N36" s="4"/>
      <c r="O36" s="72"/>
      <c r="P36" s="72">
        <v>1</v>
      </c>
      <c r="Q36" s="72"/>
      <c r="R36" s="4">
        <v>1</v>
      </c>
      <c r="S36" s="4"/>
      <c r="T36" s="4"/>
      <c r="U36" s="72">
        <v>1</v>
      </c>
      <c r="V36" s="72"/>
      <c r="W36" s="72"/>
      <c r="X36" s="4">
        <v>1</v>
      </c>
      <c r="Y36" s="4"/>
      <c r="Z36" s="4"/>
      <c r="AA36" s="72">
        <v>1</v>
      </c>
      <c r="AB36" s="72"/>
      <c r="AC36" s="72"/>
      <c r="AD36" s="4"/>
      <c r="AE36" s="4">
        <v>1</v>
      </c>
      <c r="AF36" s="4"/>
      <c r="AG36" s="72"/>
      <c r="AH36" s="72">
        <v>1</v>
      </c>
      <c r="AI36" s="74"/>
      <c r="AJ36" s="4">
        <v>1</v>
      </c>
      <c r="AK36" s="4"/>
      <c r="AL36" s="4"/>
      <c r="AM36" s="72"/>
      <c r="AN36" s="72">
        <v>1</v>
      </c>
      <c r="AO36" s="72"/>
      <c r="AP36" s="4"/>
      <c r="AQ36" s="4">
        <v>1</v>
      </c>
      <c r="AR36" s="4"/>
      <c r="AS36" s="72"/>
      <c r="AT36" s="72">
        <v>1</v>
      </c>
      <c r="AU36" s="72"/>
      <c r="AV36" s="4"/>
      <c r="AW36" s="4">
        <v>1</v>
      </c>
      <c r="AX36" s="4"/>
      <c r="AY36" s="72"/>
      <c r="AZ36" s="72">
        <v>1</v>
      </c>
      <c r="BA36" s="72"/>
      <c r="BB36" s="4"/>
      <c r="BC36" s="4">
        <v>1</v>
      </c>
      <c r="BD36" s="4"/>
      <c r="BE36" s="72"/>
      <c r="BF36" s="72">
        <v>1</v>
      </c>
      <c r="BG36" s="72"/>
      <c r="BH36" s="4">
        <v>1</v>
      </c>
      <c r="BI36" s="4"/>
      <c r="BJ36" s="4"/>
      <c r="BK36" s="72">
        <v>1</v>
      </c>
      <c r="BL36" s="72"/>
      <c r="BM36" s="72"/>
      <c r="BN36" s="4">
        <v>1</v>
      </c>
      <c r="BO36" s="4"/>
      <c r="BP36" s="4"/>
      <c r="BQ36" s="72">
        <v>1</v>
      </c>
      <c r="BR36" s="72"/>
      <c r="BS36" s="72"/>
      <c r="BT36" s="4">
        <v>1</v>
      </c>
      <c r="BU36" s="4"/>
      <c r="BV36" s="4"/>
      <c r="BW36" s="72"/>
      <c r="BX36" s="72">
        <v>1</v>
      </c>
      <c r="BY36" s="72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30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39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>
        <v>1</v>
      </c>
      <c r="JZ36" s="4"/>
      <c r="KA36" s="4"/>
      <c r="KB36" s="4">
        <v>1</v>
      </c>
      <c r="KC36" s="4"/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>
        <v>1</v>
      </c>
      <c r="LG36" s="4"/>
      <c r="LH36" s="4"/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59">
        <v>1</v>
      </c>
      <c r="MB36" s="59"/>
      <c r="MC36" s="59"/>
      <c r="MD36" s="4">
        <v>1</v>
      </c>
      <c r="ME36" s="4"/>
      <c r="MF36" s="4"/>
      <c r="MG36" s="4">
        <v>1</v>
      </c>
      <c r="MH36" s="4"/>
      <c r="MI36" s="4"/>
      <c r="MJ36" s="4"/>
      <c r="MK36" s="4">
        <v>1</v>
      </c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>
        <v>1</v>
      </c>
      <c r="NI36" s="4"/>
      <c r="NJ36" s="4"/>
      <c r="NK36" s="4"/>
      <c r="NL36" s="4"/>
      <c r="NM36" s="4"/>
      <c r="NN36" s="4"/>
      <c r="NO36" s="4">
        <v>1</v>
      </c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/>
      <c r="OK36" s="4">
        <v>1</v>
      </c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>
        <v>1</v>
      </c>
      <c r="PE36" s="4"/>
      <c r="PF36" s="4"/>
      <c r="PG36" s="4"/>
      <c r="PH36" s="4">
        <v>1</v>
      </c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/>
      <c r="PT36" s="4">
        <v>1</v>
      </c>
      <c r="PU36" s="4"/>
      <c r="PV36" s="4"/>
      <c r="PW36" s="4">
        <v>1</v>
      </c>
      <c r="PX36" s="4"/>
      <c r="PY36" s="4">
        <v>1</v>
      </c>
      <c r="PZ36" s="4"/>
      <c r="QA36" s="4"/>
      <c r="QB36" s="4"/>
      <c r="QC36" s="4">
        <v>1</v>
      </c>
      <c r="QD36" s="4"/>
      <c r="QE36" s="4">
        <v>1</v>
      </c>
      <c r="QF36" s="4"/>
      <c r="QG36" s="4"/>
      <c r="QH36" s="4"/>
      <c r="QI36" s="4">
        <v>1</v>
      </c>
      <c r="QJ36" s="4"/>
      <c r="QK36" s="4">
        <v>1</v>
      </c>
      <c r="QL36" s="4"/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/>
      <c r="RG36" s="4">
        <v>1</v>
      </c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30"/>
      <c r="TH36" s="4"/>
      <c r="TI36" s="4">
        <v>1</v>
      </c>
      <c r="TJ36" s="4"/>
      <c r="TK36" s="4">
        <v>1</v>
      </c>
      <c r="TL36" s="4"/>
      <c r="TM36" s="4"/>
      <c r="TN36" s="4">
        <v>1</v>
      </c>
      <c r="TO36" s="4"/>
      <c r="TP36" s="30"/>
      <c r="TQ36" s="4"/>
      <c r="TR36" s="4">
        <v>1</v>
      </c>
      <c r="TS36" s="30"/>
      <c r="TT36" s="4">
        <v>1</v>
      </c>
      <c r="TU36" s="4"/>
      <c r="TV36" s="4"/>
      <c r="TW36" s="4"/>
      <c r="TX36" s="4">
        <v>1</v>
      </c>
      <c r="TY36" s="4"/>
      <c r="TZ36" s="4">
        <v>1</v>
      </c>
      <c r="UA36" s="4"/>
      <c r="UB36" s="4"/>
      <c r="UC36" s="4"/>
      <c r="UD36" s="4">
        <v>1</v>
      </c>
      <c r="UE36" s="4"/>
      <c r="UF36" s="4"/>
      <c r="UG36" s="4">
        <v>1</v>
      </c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  <c r="VM36" s="4"/>
      <c r="VN36" s="4">
        <v>1</v>
      </c>
      <c r="VO36" s="4"/>
      <c r="VP36" s="4">
        <v>1</v>
      </c>
      <c r="VQ36" s="4"/>
      <c r="VR36" s="4"/>
      <c r="VS36" s="4">
        <v>1</v>
      </c>
      <c r="VT36" s="4"/>
      <c r="VU36" s="4"/>
    </row>
    <row r="37" spans="1:593" ht="15.75" thickBot="1" x14ac:dyDescent="0.3">
      <c r="A37" s="3">
        <v>24</v>
      </c>
      <c r="B37" s="57" t="s">
        <v>3269</v>
      </c>
      <c r="C37" s="67"/>
      <c r="D37" s="67">
        <v>1</v>
      </c>
      <c r="E37" s="67"/>
      <c r="F37" s="4"/>
      <c r="G37" s="4">
        <v>1</v>
      </c>
      <c r="H37" s="4"/>
      <c r="I37" s="72">
        <v>1</v>
      </c>
      <c r="J37" s="72"/>
      <c r="K37" s="72"/>
      <c r="L37" s="4"/>
      <c r="M37" s="4">
        <v>1</v>
      </c>
      <c r="N37" s="4"/>
      <c r="O37" s="72"/>
      <c r="P37" s="72">
        <v>1</v>
      </c>
      <c r="Q37" s="72"/>
      <c r="R37" s="4">
        <v>1</v>
      </c>
      <c r="S37" s="4"/>
      <c r="T37" s="4"/>
      <c r="U37" s="72">
        <v>1</v>
      </c>
      <c r="V37" s="72"/>
      <c r="W37" s="72"/>
      <c r="X37" s="4">
        <v>1</v>
      </c>
      <c r="Y37" s="4"/>
      <c r="Z37" s="4"/>
      <c r="AA37" s="72">
        <v>1</v>
      </c>
      <c r="AB37" s="72"/>
      <c r="AC37" s="72"/>
      <c r="AD37" s="4"/>
      <c r="AE37" s="4">
        <v>1</v>
      </c>
      <c r="AF37" s="4"/>
      <c r="AG37" s="72"/>
      <c r="AH37" s="72">
        <v>1</v>
      </c>
      <c r="AI37" s="74"/>
      <c r="AJ37" s="4">
        <v>1</v>
      </c>
      <c r="AK37" s="4"/>
      <c r="AL37" s="4"/>
      <c r="AM37" s="72"/>
      <c r="AN37" s="72">
        <v>1</v>
      </c>
      <c r="AO37" s="72"/>
      <c r="AP37" s="4"/>
      <c r="AQ37" s="4">
        <v>1</v>
      </c>
      <c r="AR37" s="4"/>
      <c r="AS37" s="72"/>
      <c r="AT37" s="72">
        <v>1</v>
      </c>
      <c r="AU37" s="72"/>
      <c r="AV37" s="4"/>
      <c r="AW37" s="4">
        <v>1</v>
      </c>
      <c r="AX37" s="4"/>
      <c r="AY37" s="72"/>
      <c r="AZ37" s="72">
        <v>1</v>
      </c>
      <c r="BA37" s="72"/>
      <c r="BB37" s="4">
        <v>1</v>
      </c>
      <c r="BC37" s="4"/>
      <c r="BD37" s="4"/>
      <c r="BE37" s="72"/>
      <c r="BF37" s="72">
        <v>1</v>
      </c>
      <c r="BG37" s="72"/>
      <c r="BH37" s="4">
        <v>1</v>
      </c>
      <c r="BI37" s="4"/>
      <c r="BJ37" s="4"/>
      <c r="BK37" s="72">
        <v>1</v>
      </c>
      <c r="BL37" s="72"/>
      <c r="BM37" s="72"/>
      <c r="BN37" s="4">
        <v>1</v>
      </c>
      <c r="BO37" s="4"/>
      <c r="BP37" s="4"/>
      <c r="BQ37" s="72">
        <v>1</v>
      </c>
      <c r="BR37" s="72"/>
      <c r="BS37" s="72"/>
      <c r="BT37" s="4">
        <v>1</v>
      </c>
      <c r="BU37" s="4"/>
      <c r="BV37" s="4"/>
      <c r="BW37" s="72"/>
      <c r="BX37" s="72">
        <v>1</v>
      </c>
      <c r="BY37" s="72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30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>
        <v>1</v>
      </c>
      <c r="IG37" s="4"/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39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/>
      <c r="JR37" s="4">
        <v>1</v>
      </c>
      <c r="JS37" s="4"/>
      <c r="JT37" s="4">
        <v>1</v>
      </c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>
        <v>1</v>
      </c>
      <c r="LV37" s="4"/>
      <c r="LW37" s="4"/>
      <c r="LX37" s="4">
        <v>1</v>
      </c>
      <c r="LY37" s="4"/>
      <c r="LZ37" s="4"/>
      <c r="MA37" s="59"/>
      <c r="MB37" s="59">
        <v>1</v>
      </c>
      <c r="MC37" s="59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4"/>
      <c r="PE37" s="4">
        <v>1</v>
      </c>
      <c r="PF37" s="4"/>
      <c r="PG37" s="4">
        <v>1</v>
      </c>
      <c r="PH37" s="4"/>
      <c r="PI37" s="4"/>
      <c r="PJ37" s="4"/>
      <c r="PK37" s="4">
        <v>1</v>
      </c>
      <c r="PL37" s="4"/>
      <c r="PM37" s="4"/>
      <c r="PN37" s="4">
        <v>1</v>
      </c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/>
      <c r="QS37" s="4">
        <v>1</v>
      </c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/>
      <c r="RD37" s="4">
        <v>1</v>
      </c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/>
      <c r="SK37" s="4">
        <v>1</v>
      </c>
      <c r="SL37" s="4"/>
      <c r="SM37" s="4">
        <v>1</v>
      </c>
      <c r="SN37" s="4"/>
      <c r="SO37" s="4"/>
      <c r="SP37" s="4">
        <v>1</v>
      </c>
      <c r="SQ37" s="4"/>
      <c r="SR37" s="4"/>
      <c r="SS37" s="4"/>
      <c r="ST37" s="4">
        <v>1</v>
      </c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/>
      <c r="TF37" s="4">
        <v>1</v>
      </c>
      <c r="TG37" s="30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30"/>
      <c r="TQ37" s="4">
        <v>1</v>
      </c>
      <c r="TR37" s="4"/>
      <c r="TS37" s="30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/>
      <c r="UD37" s="4">
        <v>1</v>
      </c>
      <c r="UE37" s="4"/>
      <c r="UF37" s="4"/>
      <c r="UG37" s="4">
        <v>1</v>
      </c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/>
      <c r="UY37" s="4">
        <v>1</v>
      </c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</row>
    <row r="38" spans="1:593" ht="15.75" thickBot="1" x14ac:dyDescent="0.3">
      <c r="A38" s="3">
        <v>25</v>
      </c>
      <c r="B38" s="57" t="s">
        <v>3270</v>
      </c>
      <c r="C38" s="67">
        <v>1</v>
      </c>
      <c r="D38" s="67"/>
      <c r="E38" s="67"/>
      <c r="F38" s="4">
        <v>1</v>
      </c>
      <c r="G38" s="4"/>
      <c r="H38" s="4"/>
      <c r="I38" s="72">
        <v>1</v>
      </c>
      <c r="J38" s="72"/>
      <c r="K38" s="72"/>
      <c r="L38" s="4">
        <v>1</v>
      </c>
      <c r="M38" s="4"/>
      <c r="N38" s="4"/>
      <c r="O38" s="72">
        <v>1</v>
      </c>
      <c r="P38" s="72"/>
      <c r="Q38" s="72"/>
      <c r="R38" s="4">
        <v>1</v>
      </c>
      <c r="S38" s="4"/>
      <c r="T38" s="4"/>
      <c r="U38" s="72">
        <v>1</v>
      </c>
      <c r="V38" s="72"/>
      <c r="W38" s="72"/>
      <c r="X38" s="4">
        <v>1</v>
      </c>
      <c r="Y38" s="4"/>
      <c r="Z38" s="4"/>
      <c r="AA38" s="72">
        <v>1</v>
      </c>
      <c r="AB38" s="72"/>
      <c r="AC38" s="72"/>
      <c r="AD38" s="4"/>
      <c r="AE38" s="4">
        <v>1</v>
      </c>
      <c r="AF38" s="4"/>
      <c r="AG38" s="72"/>
      <c r="AH38" s="72">
        <v>1</v>
      </c>
      <c r="AI38" s="74"/>
      <c r="AJ38" s="4">
        <v>1</v>
      </c>
      <c r="AK38" s="4"/>
      <c r="AL38" s="4"/>
      <c r="AM38" s="72"/>
      <c r="AN38" s="72">
        <v>1</v>
      </c>
      <c r="AO38" s="72"/>
      <c r="AP38" s="4"/>
      <c r="AQ38" s="4">
        <v>1</v>
      </c>
      <c r="AR38" s="4"/>
      <c r="AS38" s="72"/>
      <c r="AT38" s="72">
        <v>1</v>
      </c>
      <c r="AU38" s="72"/>
      <c r="AV38" s="4"/>
      <c r="AW38" s="4">
        <v>1</v>
      </c>
      <c r="AX38" s="4"/>
      <c r="AY38" s="72"/>
      <c r="AZ38" s="72">
        <v>1</v>
      </c>
      <c r="BA38" s="72"/>
      <c r="BB38" s="4">
        <v>1</v>
      </c>
      <c r="BC38" s="4"/>
      <c r="BD38" s="4"/>
      <c r="BE38" s="72"/>
      <c r="BF38" s="72">
        <v>1</v>
      </c>
      <c r="BG38" s="72"/>
      <c r="BH38" s="4">
        <v>1</v>
      </c>
      <c r="BI38" s="4"/>
      <c r="BJ38" s="4"/>
      <c r="BK38" s="72">
        <v>1</v>
      </c>
      <c r="BL38" s="72"/>
      <c r="BM38" s="72"/>
      <c r="BN38" s="4">
        <v>1</v>
      </c>
      <c r="BO38" s="4"/>
      <c r="BP38" s="4"/>
      <c r="BQ38" s="72">
        <v>1</v>
      </c>
      <c r="BR38" s="72"/>
      <c r="BS38" s="72"/>
      <c r="BT38" s="4">
        <v>1</v>
      </c>
      <c r="BU38" s="4"/>
      <c r="BV38" s="4"/>
      <c r="BW38" s="72"/>
      <c r="BX38" s="72">
        <v>1</v>
      </c>
      <c r="BY38" s="72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30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>
        <v>1</v>
      </c>
      <c r="HD38" s="4"/>
      <c r="HE38" s="4"/>
      <c r="HF38" s="4">
        <v>1</v>
      </c>
      <c r="HG38" s="4"/>
      <c r="HH38" s="4">
        <v>1</v>
      </c>
      <c r="HI38" s="4"/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39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/>
      <c r="JH38" s="4">
        <v>1</v>
      </c>
      <c r="JI38" s="4"/>
      <c r="JJ38" s="4">
        <v>1</v>
      </c>
      <c r="JK38" s="4"/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>
        <v>1</v>
      </c>
      <c r="JZ38" s="4"/>
      <c r="KA38" s="4"/>
      <c r="KB38" s="4">
        <v>1</v>
      </c>
      <c r="KC38" s="4"/>
      <c r="KD38" s="4"/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/>
      <c r="KX38" s="4">
        <v>1</v>
      </c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/>
      <c r="LV38" s="4">
        <v>1</v>
      </c>
      <c r="LW38" s="4"/>
      <c r="LX38" s="4">
        <v>1</v>
      </c>
      <c r="LY38" s="4"/>
      <c r="LZ38" s="4"/>
      <c r="MA38" s="59">
        <v>1</v>
      </c>
      <c r="MB38" s="59"/>
      <c r="MC38" s="59"/>
      <c r="MD38" s="4">
        <v>1</v>
      </c>
      <c r="ME38" s="4"/>
      <c r="MF38" s="4"/>
      <c r="MG38" s="4">
        <v>1</v>
      </c>
      <c r="MH38" s="4"/>
      <c r="MI38" s="4"/>
      <c r="MJ38" s="4"/>
      <c r="MK38" s="4">
        <v>1</v>
      </c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/>
      <c r="NC38" s="4">
        <v>1</v>
      </c>
      <c r="ND38" s="4"/>
      <c r="NE38" s="4">
        <v>1</v>
      </c>
      <c r="NF38" s="4"/>
      <c r="NG38" s="4"/>
      <c r="NH38" s="4">
        <v>1</v>
      </c>
      <c r="NI38" s="4"/>
      <c r="NJ38" s="4"/>
      <c r="NK38" s="4"/>
      <c r="NL38" s="4"/>
      <c r="NM38" s="4"/>
      <c r="NN38" s="4"/>
      <c r="NO38" s="4">
        <v>1</v>
      </c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/>
      <c r="OG38" s="4"/>
      <c r="OH38" s="4"/>
      <c r="OI38" s="4"/>
      <c r="OJ38" s="4">
        <v>1</v>
      </c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/>
      <c r="OV38" s="4">
        <v>1</v>
      </c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/>
      <c r="PQ38" s="4">
        <v>1</v>
      </c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/>
      <c r="QI38" s="4">
        <v>1</v>
      </c>
      <c r="QJ38" s="4"/>
      <c r="QK38" s="4">
        <v>1</v>
      </c>
      <c r="QL38" s="4"/>
      <c r="QM38" s="4"/>
      <c r="QN38" s="4">
        <v>1</v>
      </c>
      <c r="QO38" s="4"/>
      <c r="QP38" s="4"/>
      <c r="QQ38" s="4"/>
      <c r="QR38" s="4">
        <v>1</v>
      </c>
      <c r="QS38" s="4"/>
      <c r="QT38" s="4"/>
      <c r="QU38" s="4">
        <v>1</v>
      </c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30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30"/>
      <c r="TQ38" s="4">
        <v>1</v>
      </c>
      <c r="TR38" s="4"/>
      <c r="TS38" s="30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/>
      <c r="UD38" s="4">
        <v>1</v>
      </c>
      <c r="UE38" s="4"/>
      <c r="UF38" s="4">
        <v>1</v>
      </c>
      <c r="UG38" s="4"/>
      <c r="UH38" s="4"/>
      <c r="UI38" s="4"/>
      <c r="UJ38" s="4">
        <v>1</v>
      </c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</row>
    <row r="39" spans="1:593" x14ac:dyDescent="0.25">
      <c r="A39" s="108" t="s">
        <v>789</v>
      </c>
      <c r="B39" s="109"/>
      <c r="C39" s="67">
        <f>SUM(C14:C38)</f>
        <v>11</v>
      </c>
      <c r="D39" s="67">
        <f t="shared" ref="D39:BO39" si="0">SUM(D14:D38)</f>
        <v>13</v>
      </c>
      <c r="E39" s="67">
        <f t="shared" si="0"/>
        <v>1</v>
      </c>
      <c r="F39" s="3">
        <f t="shared" si="0"/>
        <v>8</v>
      </c>
      <c r="G39" s="3">
        <f t="shared" si="0"/>
        <v>17</v>
      </c>
      <c r="H39" s="3">
        <f t="shared" si="0"/>
        <v>0</v>
      </c>
      <c r="I39" s="67">
        <f t="shared" si="0"/>
        <v>24</v>
      </c>
      <c r="J39" s="67">
        <f t="shared" si="0"/>
        <v>1</v>
      </c>
      <c r="K39" s="67">
        <f t="shared" si="0"/>
        <v>0</v>
      </c>
      <c r="L39" s="3">
        <f t="shared" si="0"/>
        <v>8</v>
      </c>
      <c r="M39" s="3">
        <f t="shared" si="0"/>
        <v>16</v>
      </c>
      <c r="N39" s="3">
        <f t="shared" si="0"/>
        <v>1</v>
      </c>
      <c r="O39" s="67">
        <f t="shared" si="0"/>
        <v>5</v>
      </c>
      <c r="P39" s="67">
        <f t="shared" si="0"/>
        <v>19</v>
      </c>
      <c r="Q39" s="67">
        <f t="shared" si="0"/>
        <v>1</v>
      </c>
      <c r="R39" s="3">
        <f t="shared" si="0"/>
        <v>6</v>
      </c>
      <c r="S39" s="3">
        <f t="shared" si="0"/>
        <v>18</v>
      </c>
      <c r="T39" s="3">
        <f t="shared" si="0"/>
        <v>1</v>
      </c>
      <c r="U39" s="67">
        <f t="shared" si="0"/>
        <v>25</v>
      </c>
      <c r="V39" s="67">
        <f t="shared" si="0"/>
        <v>0</v>
      </c>
      <c r="W39" s="67">
        <f t="shared" si="0"/>
        <v>0</v>
      </c>
      <c r="X39" s="3">
        <f t="shared" si="0"/>
        <v>12</v>
      </c>
      <c r="Y39" s="3">
        <f t="shared" si="0"/>
        <v>13</v>
      </c>
      <c r="Z39" s="3">
        <f t="shared" si="0"/>
        <v>0</v>
      </c>
      <c r="AA39" s="67">
        <f t="shared" si="0"/>
        <v>21</v>
      </c>
      <c r="AB39" s="67">
        <f t="shared" si="0"/>
        <v>4</v>
      </c>
      <c r="AC39" s="67">
        <f t="shared" si="0"/>
        <v>0</v>
      </c>
      <c r="AD39" s="3">
        <f t="shared" si="0"/>
        <v>0</v>
      </c>
      <c r="AE39" s="3">
        <f t="shared" si="0"/>
        <v>25</v>
      </c>
      <c r="AF39" s="3">
        <f t="shared" si="0"/>
        <v>0</v>
      </c>
      <c r="AG39" s="67">
        <f t="shared" si="0"/>
        <v>1</v>
      </c>
      <c r="AH39" s="67">
        <f t="shared" si="0"/>
        <v>24</v>
      </c>
      <c r="AI39" s="67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67">
        <f t="shared" si="0"/>
        <v>0</v>
      </c>
      <c r="AN39" s="67">
        <v>25</v>
      </c>
      <c r="AO39" s="67">
        <f t="shared" si="0"/>
        <v>0</v>
      </c>
      <c r="AP39" s="3">
        <f t="shared" si="0"/>
        <v>0</v>
      </c>
      <c r="AQ39" s="3">
        <f t="shared" si="0"/>
        <v>23</v>
      </c>
      <c r="AR39" s="3">
        <f t="shared" si="0"/>
        <v>2</v>
      </c>
      <c r="AS39" s="67">
        <f t="shared" si="0"/>
        <v>0</v>
      </c>
      <c r="AT39" s="67">
        <f t="shared" si="0"/>
        <v>25</v>
      </c>
      <c r="AU39" s="67">
        <f t="shared" si="0"/>
        <v>0</v>
      </c>
      <c r="AV39" s="3">
        <f t="shared" si="0"/>
        <v>3</v>
      </c>
      <c r="AW39" s="3">
        <f t="shared" si="0"/>
        <v>20</v>
      </c>
      <c r="AX39" s="3">
        <f t="shared" si="0"/>
        <v>2</v>
      </c>
      <c r="AY39" s="67">
        <f t="shared" si="0"/>
        <v>0</v>
      </c>
      <c r="AZ39" s="67">
        <f t="shared" si="0"/>
        <v>25</v>
      </c>
      <c r="BA39" s="67">
        <f t="shared" si="0"/>
        <v>0</v>
      </c>
      <c r="BB39" s="3">
        <f t="shared" si="0"/>
        <v>9</v>
      </c>
      <c r="BC39" s="3">
        <f t="shared" si="0"/>
        <v>16</v>
      </c>
      <c r="BD39" s="3">
        <f t="shared" si="0"/>
        <v>0</v>
      </c>
      <c r="BE39" s="67">
        <f t="shared" si="0"/>
        <v>0</v>
      </c>
      <c r="BF39" s="67">
        <f t="shared" si="0"/>
        <v>25</v>
      </c>
      <c r="BG39" s="67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67">
        <f t="shared" si="0"/>
        <v>23</v>
      </c>
      <c r="BL39" s="67">
        <f t="shared" si="0"/>
        <v>2</v>
      </c>
      <c r="BM39" s="67">
        <f t="shared" si="0"/>
        <v>0</v>
      </c>
      <c r="BN39" s="3">
        <f t="shared" si="0"/>
        <v>25</v>
      </c>
      <c r="BO39" s="3">
        <f t="shared" si="0"/>
        <v>0</v>
      </c>
      <c r="BP39" s="3">
        <f t="shared" ref="BP39:EA39" si="1">SUM(BP14:BP38)</f>
        <v>0</v>
      </c>
      <c r="BQ39" s="67">
        <f t="shared" si="1"/>
        <v>25</v>
      </c>
      <c r="BR39" s="67">
        <f t="shared" si="1"/>
        <v>0</v>
      </c>
      <c r="BS39" s="67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67">
        <f t="shared" si="1"/>
        <v>0</v>
      </c>
      <c r="BX39" s="67">
        <f t="shared" si="1"/>
        <v>25</v>
      </c>
      <c r="BY39" s="67">
        <f t="shared" si="1"/>
        <v>0</v>
      </c>
      <c r="BZ39" s="3">
        <f t="shared" si="1"/>
        <v>0</v>
      </c>
      <c r="CA39" s="3">
        <f t="shared" si="1"/>
        <v>25</v>
      </c>
      <c r="CB39" s="3">
        <f t="shared" si="1"/>
        <v>0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5</v>
      </c>
      <c r="CG39" s="3">
        <f t="shared" si="1"/>
        <v>19</v>
      </c>
      <c r="CH39" s="3">
        <f t="shared" si="1"/>
        <v>1</v>
      </c>
      <c r="CI39" s="3">
        <f t="shared" si="1"/>
        <v>0</v>
      </c>
      <c r="CJ39" s="3">
        <f t="shared" si="1"/>
        <v>25</v>
      </c>
      <c r="CK39" s="3">
        <f t="shared" si="1"/>
        <v>0</v>
      </c>
      <c r="CL39" s="3">
        <f t="shared" si="1"/>
        <v>0</v>
      </c>
      <c r="CM39" s="3">
        <f t="shared" si="1"/>
        <v>25</v>
      </c>
      <c r="CN39" s="3">
        <f t="shared" si="1"/>
        <v>0</v>
      </c>
      <c r="CO39" s="3">
        <f t="shared" si="1"/>
        <v>0</v>
      </c>
      <c r="CP39" s="3">
        <f t="shared" si="1"/>
        <v>23</v>
      </c>
      <c r="CQ39" s="3">
        <f t="shared" si="1"/>
        <v>2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15</v>
      </c>
      <c r="CV39" s="3">
        <f t="shared" si="1"/>
        <v>9</v>
      </c>
      <c r="CW39" s="3">
        <f t="shared" si="1"/>
        <v>1</v>
      </c>
      <c r="CX39" s="3">
        <f t="shared" si="1"/>
        <v>0</v>
      </c>
      <c r="CY39" s="3">
        <f t="shared" si="1"/>
        <v>25</v>
      </c>
      <c r="CZ39" s="3">
        <f t="shared" si="1"/>
        <v>0</v>
      </c>
      <c r="DA39" s="3">
        <f t="shared" si="1"/>
        <v>10</v>
      </c>
      <c r="DB39" s="3">
        <f t="shared" si="1"/>
        <v>15</v>
      </c>
      <c r="DC39" s="3">
        <f t="shared" si="1"/>
        <v>0</v>
      </c>
      <c r="DD39" s="3">
        <f t="shared" si="1"/>
        <v>25</v>
      </c>
      <c r="DE39" s="3">
        <f t="shared" si="1"/>
        <v>0</v>
      </c>
      <c r="DF39" s="3">
        <f t="shared" si="1"/>
        <v>0</v>
      </c>
      <c r="DG39" s="3">
        <f t="shared" si="1"/>
        <v>15</v>
      </c>
      <c r="DH39" s="3">
        <f t="shared" si="1"/>
        <v>9</v>
      </c>
      <c r="DI39" s="3">
        <f t="shared" si="1"/>
        <v>1</v>
      </c>
      <c r="DJ39" s="3">
        <f t="shared" si="1"/>
        <v>0</v>
      </c>
      <c r="DK39" s="3">
        <f t="shared" si="1"/>
        <v>25</v>
      </c>
      <c r="DL39" s="3">
        <f t="shared" si="1"/>
        <v>0</v>
      </c>
      <c r="DM39" s="3">
        <f t="shared" si="1"/>
        <v>0</v>
      </c>
      <c r="DN39" s="3">
        <f t="shared" si="1"/>
        <v>21</v>
      </c>
      <c r="DO39" s="3">
        <f t="shared" si="1"/>
        <v>4</v>
      </c>
      <c r="DP39" s="3">
        <f t="shared" si="1"/>
        <v>0</v>
      </c>
      <c r="DQ39" s="3">
        <f t="shared" si="1"/>
        <v>25</v>
      </c>
      <c r="DR39" s="3">
        <f t="shared" si="1"/>
        <v>0</v>
      </c>
      <c r="DS39" s="3">
        <f t="shared" si="1"/>
        <v>14</v>
      </c>
      <c r="DT39" s="3">
        <f t="shared" si="1"/>
        <v>10</v>
      </c>
      <c r="DU39" s="3">
        <f t="shared" si="1"/>
        <v>1</v>
      </c>
      <c r="DV39" s="3">
        <f t="shared" si="1"/>
        <v>2</v>
      </c>
      <c r="DW39" s="3">
        <f t="shared" si="1"/>
        <v>21</v>
      </c>
      <c r="DX39" s="3">
        <f t="shared" si="1"/>
        <v>2</v>
      </c>
      <c r="DY39" s="3">
        <f t="shared" si="1"/>
        <v>0</v>
      </c>
      <c r="DZ39" s="3">
        <f t="shared" si="1"/>
        <v>25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23</v>
      </c>
      <c r="ED39" s="3">
        <f t="shared" si="2"/>
        <v>2</v>
      </c>
      <c r="EE39" s="3">
        <f t="shared" si="2"/>
        <v>0</v>
      </c>
      <c r="EF39" s="3">
        <f t="shared" si="2"/>
        <v>25</v>
      </c>
      <c r="EG39" s="3">
        <f t="shared" si="2"/>
        <v>0</v>
      </c>
      <c r="EH39" s="3">
        <f t="shared" si="2"/>
        <v>6</v>
      </c>
      <c r="EI39" s="3">
        <f t="shared" si="2"/>
        <v>19</v>
      </c>
      <c r="EJ39" s="3">
        <f t="shared" si="2"/>
        <v>0</v>
      </c>
      <c r="EK39" s="3">
        <f t="shared" si="2"/>
        <v>4</v>
      </c>
      <c r="EL39" s="3">
        <f t="shared" si="2"/>
        <v>19</v>
      </c>
      <c r="EM39" s="3">
        <f t="shared" si="2"/>
        <v>2</v>
      </c>
      <c r="EN39" s="3">
        <f t="shared" si="2"/>
        <v>25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25</v>
      </c>
      <c r="ES39" s="3">
        <f t="shared" si="2"/>
        <v>0</v>
      </c>
      <c r="ET39" s="3">
        <f t="shared" si="2"/>
        <v>3</v>
      </c>
      <c r="EU39" s="3">
        <f t="shared" si="2"/>
        <v>22</v>
      </c>
      <c r="EV39" s="3">
        <f t="shared" si="2"/>
        <v>0</v>
      </c>
      <c r="EW39" s="3">
        <f t="shared" si="2"/>
        <v>3</v>
      </c>
      <c r="EX39" s="3">
        <f t="shared" si="2"/>
        <v>22</v>
      </c>
      <c r="EY39" s="3">
        <f t="shared" si="2"/>
        <v>0</v>
      </c>
      <c r="EZ39" s="3">
        <f t="shared" si="2"/>
        <v>12</v>
      </c>
      <c r="FA39" s="3">
        <f t="shared" si="2"/>
        <v>11</v>
      </c>
      <c r="FB39" s="3">
        <f t="shared" si="2"/>
        <v>2</v>
      </c>
      <c r="FC39" s="3">
        <f t="shared" si="2"/>
        <v>0</v>
      </c>
      <c r="FD39" s="3">
        <f t="shared" si="2"/>
        <v>23</v>
      </c>
      <c r="FE39" s="3">
        <f t="shared" si="2"/>
        <v>2</v>
      </c>
      <c r="FF39" s="3">
        <f t="shared" si="2"/>
        <v>8</v>
      </c>
      <c r="FG39" s="3">
        <f t="shared" si="2"/>
        <v>15</v>
      </c>
      <c r="FH39" s="3">
        <f t="shared" si="2"/>
        <v>2</v>
      </c>
      <c r="FI39" s="3">
        <f t="shared" si="2"/>
        <v>12</v>
      </c>
      <c r="FJ39" s="3">
        <f t="shared" si="2"/>
        <v>12</v>
      </c>
      <c r="FK39" s="3">
        <f t="shared" si="2"/>
        <v>1</v>
      </c>
      <c r="FL39" s="3">
        <f t="shared" si="2"/>
        <v>25</v>
      </c>
      <c r="FM39" s="3">
        <f t="shared" si="2"/>
        <v>0</v>
      </c>
      <c r="FN39" s="3">
        <f t="shared" si="2"/>
        <v>0</v>
      </c>
      <c r="FO39" s="3">
        <f t="shared" si="2"/>
        <v>18</v>
      </c>
      <c r="FP39" s="3">
        <f t="shared" si="2"/>
        <v>7</v>
      </c>
      <c r="FQ39" s="3">
        <f t="shared" si="2"/>
        <v>0</v>
      </c>
      <c r="FR39" s="3">
        <f t="shared" si="2"/>
        <v>0</v>
      </c>
      <c r="FS39" s="3">
        <f t="shared" si="2"/>
        <v>25</v>
      </c>
      <c r="FT39" s="3">
        <f t="shared" si="2"/>
        <v>0</v>
      </c>
      <c r="FU39" s="3">
        <f t="shared" si="2"/>
        <v>14</v>
      </c>
      <c r="FV39" s="3">
        <f t="shared" si="2"/>
        <v>10</v>
      </c>
      <c r="FW39" s="3">
        <f t="shared" si="2"/>
        <v>1</v>
      </c>
      <c r="FX39" s="3">
        <f t="shared" si="2"/>
        <v>11</v>
      </c>
      <c r="FY39" s="3">
        <f t="shared" si="2"/>
        <v>14</v>
      </c>
      <c r="FZ39" s="3">
        <f t="shared" si="2"/>
        <v>0</v>
      </c>
      <c r="GA39" s="3">
        <f t="shared" si="2"/>
        <v>2</v>
      </c>
      <c r="GB39" s="3">
        <f t="shared" si="2"/>
        <v>21</v>
      </c>
      <c r="GC39" s="3">
        <f t="shared" si="2"/>
        <v>2</v>
      </c>
      <c r="GD39" s="3">
        <f t="shared" si="2"/>
        <v>0</v>
      </c>
      <c r="GE39" s="3">
        <f t="shared" si="2"/>
        <v>25</v>
      </c>
      <c r="GF39" s="3">
        <f t="shared" si="2"/>
        <v>0</v>
      </c>
      <c r="GG39" s="3">
        <f t="shared" si="2"/>
        <v>9</v>
      </c>
      <c r="GH39" s="3">
        <f t="shared" si="2"/>
        <v>16</v>
      </c>
      <c r="GI39" s="3">
        <f t="shared" si="2"/>
        <v>0</v>
      </c>
      <c r="GJ39" s="3">
        <f t="shared" si="2"/>
        <v>5</v>
      </c>
      <c r="GK39" s="3">
        <f t="shared" si="2"/>
        <v>18</v>
      </c>
      <c r="GL39" s="3">
        <f t="shared" si="2"/>
        <v>2</v>
      </c>
      <c r="GM39" s="3">
        <f t="shared" si="2"/>
        <v>25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11</v>
      </c>
      <c r="GQ39" s="3">
        <f t="shared" si="3"/>
        <v>12</v>
      </c>
      <c r="GR39" s="3">
        <f t="shared" si="3"/>
        <v>2</v>
      </c>
      <c r="GS39" s="3">
        <f t="shared" si="3"/>
        <v>2</v>
      </c>
      <c r="GT39" s="3">
        <f t="shared" si="3"/>
        <v>21</v>
      </c>
      <c r="GU39" s="3">
        <f t="shared" si="3"/>
        <v>2</v>
      </c>
      <c r="GV39" s="3">
        <f t="shared" si="3"/>
        <v>25</v>
      </c>
      <c r="GW39" s="3">
        <f t="shared" si="3"/>
        <v>0</v>
      </c>
      <c r="GX39" s="3">
        <f t="shared" si="3"/>
        <v>0</v>
      </c>
      <c r="GY39" s="3">
        <f t="shared" si="3"/>
        <v>23</v>
      </c>
      <c r="GZ39" s="3">
        <f t="shared" si="3"/>
        <v>2</v>
      </c>
      <c r="HA39" s="3">
        <f t="shared" si="3"/>
        <v>0</v>
      </c>
      <c r="HB39" s="3">
        <f t="shared" si="3"/>
        <v>0</v>
      </c>
      <c r="HC39" s="3">
        <f t="shared" si="3"/>
        <v>25</v>
      </c>
      <c r="HD39" s="3">
        <f t="shared" si="3"/>
        <v>0</v>
      </c>
      <c r="HE39" s="3">
        <f t="shared" si="3"/>
        <v>0</v>
      </c>
      <c r="HF39" s="3">
        <f t="shared" si="3"/>
        <v>25</v>
      </c>
      <c r="HG39" s="3">
        <f t="shared" si="3"/>
        <v>0</v>
      </c>
      <c r="HH39" s="3">
        <f t="shared" si="3"/>
        <v>25</v>
      </c>
      <c r="HI39" s="3">
        <f t="shared" si="3"/>
        <v>0</v>
      </c>
      <c r="HJ39" s="3">
        <f t="shared" si="3"/>
        <v>0</v>
      </c>
      <c r="HK39" s="3">
        <f t="shared" si="3"/>
        <v>2</v>
      </c>
      <c r="HL39" s="3">
        <f t="shared" si="3"/>
        <v>23</v>
      </c>
      <c r="HM39" s="3">
        <f t="shared" si="3"/>
        <v>0</v>
      </c>
      <c r="HN39" s="3">
        <f t="shared" si="3"/>
        <v>0</v>
      </c>
      <c r="HO39" s="3">
        <f t="shared" si="3"/>
        <v>25</v>
      </c>
      <c r="HP39" s="3">
        <f t="shared" si="3"/>
        <v>0</v>
      </c>
      <c r="HQ39" s="3">
        <f t="shared" si="3"/>
        <v>0</v>
      </c>
      <c r="HR39" s="3">
        <f t="shared" si="3"/>
        <v>25</v>
      </c>
      <c r="HS39" s="3">
        <f t="shared" si="3"/>
        <v>0</v>
      </c>
      <c r="HT39" s="3">
        <f t="shared" si="3"/>
        <v>0</v>
      </c>
      <c r="HU39" s="3">
        <f t="shared" si="3"/>
        <v>25</v>
      </c>
      <c r="HV39" s="3">
        <f t="shared" si="3"/>
        <v>0</v>
      </c>
      <c r="HW39" s="3">
        <f t="shared" si="3"/>
        <v>2</v>
      </c>
      <c r="HX39" s="3">
        <f t="shared" si="3"/>
        <v>21</v>
      </c>
      <c r="HY39" s="3">
        <f t="shared" si="3"/>
        <v>2</v>
      </c>
      <c r="HZ39" s="3">
        <f t="shared" si="3"/>
        <v>10</v>
      </c>
      <c r="IA39" s="3">
        <f t="shared" si="3"/>
        <v>13</v>
      </c>
      <c r="IB39" s="3">
        <f t="shared" si="3"/>
        <v>2</v>
      </c>
      <c r="IC39" s="3">
        <f t="shared" si="3"/>
        <v>5</v>
      </c>
      <c r="ID39" s="3">
        <f t="shared" si="3"/>
        <v>18</v>
      </c>
      <c r="IE39" s="3">
        <f t="shared" si="3"/>
        <v>2</v>
      </c>
      <c r="IF39" s="3">
        <f t="shared" si="3"/>
        <v>23</v>
      </c>
      <c r="IG39" s="3">
        <f t="shared" si="3"/>
        <v>2</v>
      </c>
      <c r="IH39" s="3">
        <f t="shared" si="3"/>
        <v>0</v>
      </c>
      <c r="II39" s="3">
        <f t="shared" si="3"/>
        <v>0</v>
      </c>
      <c r="IJ39" s="3">
        <f t="shared" si="3"/>
        <v>25</v>
      </c>
      <c r="IK39" s="3">
        <f t="shared" si="3"/>
        <v>0</v>
      </c>
      <c r="IL39" s="3">
        <f t="shared" si="3"/>
        <v>3</v>
      </c>
      <c r="IM39" s="3">
        <f t="shared" si="3"/>
        <v>20</v>
      </c>
      <c r="IN39" s="3">
        <f t="shared" si="3"/>
        <v>2</v>
      </c>
      <c r="IO39" s="3">
        <f t="shared" si="3"/>
        <v>1</v>
      </c>
      <c r="IP39" s="3">
        <f t="shared" si="3"/>
        <v>22</v>
      </c>
      <c r="IQ39" s="3">
        <f t="shared" si="3"/>
        <v>2</v>
      </c>
      <c r="IR39" s="3">
        <f t="shared" si="3"/>
        <v>0</v>
      </c>
      <c r="IS39" s="3">
        <f t="shared" si="3"/>
        <v>23</v>
      </c>
      <c r="IT39" s="3">
        <f t="shared" si="3"/>
        <v>2</v>
      </c>
      <c r="IU39" s="3">
        <f t="shared" si="3"/>
        <v>25</v>
      </c>
      <c r="IV39" s="3">
        <f t="shared" si="3"/>
        <v>0</v>
      </c>
      <c r="IW39" s="3">
        <f t="shared" si="3"/>
        <v>0</v>
      </c>
      <c r="IX39" s="3">
        <f t="shared" si="3"/>
        <v>17</v>
      </c>
      <c r="IY39" s="3">
        <f t="shared" si="3"/>
        <v>4</v>
      </c>
      <c r="IZ39" s="3">
        <f t="shared" ref="IZ39:LK39" si="4">SUM(IZ14:IZ38)</f>
        <v>4</v>
      </c>
      <c r="JA39" s="3">
        <f t="shared" si="4"/>
        <v>25</v>
      </c>
      <c r="JB39" s="3">
        <f t="shared" si="4"/>
        <v>0</v>
      </c>
      <c r="JC39" s="3">
        <f t="shared" si="4"/>
        <v>0</v>
      </c>
      <c r="JD39" s="3">
        <f t="shared" si="4"/>
        <v>5</v>
      </c>
      <c r="JE39" s="3">
        <f t="shared" si="4"/>
        <v>20</v>
      </c>
      <c r="JF39" s="3">
        <f t="shared" si="4"/>
        <v>0</v>
      </c>
      <c r="JG39" s="3">
        <f t="shared" si="4"/>
        <v>0</v>
      </c>
      <c r="JH39" s="3">
        <f t="shared" si="4"/>
        <v>25</v>
      </c>
      <c r="JI39" s="3">
        <f t="shared" si="4"/>
        <v>0</v>
      </c>
      <c r="JJ39" s="3">
        <f t="shared" si="4"/>
        <v>8</v>
      </c>
      <c r="JK39" s="3">
        <f t="shared" si="4"/>
        <v>17</v>
      </c>
      <c r="JL39" s="3">
        <f t="shared" si="4"/>
        <v>0</v>
      </c>
      <c r="JM39" s="3">
        <f t="shared" si="4"/>
        <v>6</v>
      </c>
      <c r="JN39" s="3">
        <f t="shared" si="4"/>
        <v>19</v>
      </c>
      <c r="JO39" s="3">
        <f t="shared" si="4"/>
        <v>0</v>
      </c>
      <c r="JP39" s="3">
        <f t="shared" si="4"/>
        <v>0</v>
      </c>
      <c r="JQ39" s="3">
        <f t="shared" si="4"/>
        <v>18</v>
      </c>
      <c r="JR39" s="3">
        <f t="shared" si="4"/>
        <v>7</v>
      </c>
      <c r="JS39" s="3">
        <f t="shared" si="4"/>
        <v>0</v>
      </c>
      <c r="JT39" s="3">
        <f t="shared" si="4"/>
        <v>23</v>
      </c>
      <c r="JU39" s="3">
        <f t="shared" si="4"/>
        <v>2</v>
      </c>
      <c r="JV39" s="3">
        <f t="shared" si="4"/>
        <v>0</v>
      </c>
      <c r="JW39" s="3">
        <f t="shared" si="4"/>
        <v>25</v>
      </c>
      <c r="JX39" s="3">
        <f t="shared" si="4"/>
        <v>0</v>
      </c>
      <c r="JY39" s="3">
        <f t="shared" si="4"/>
        <v>25</v>
      </c>
      <c r="JZ39" s="3">
        <f t="shared" si="4"/>
        <v>0</v>
      </c>
      <c r="KA39" s="3">
        <f t="shared" si="4"/>
        <v>0</v>
      </c>
      <c r="KB39" s="3">
        <f t="shared" si="4"/>
        <v>25</v>
      </c>
      <c r="KC39" s="3">
        <f t="shared" si="4"/>
        <v>0</v>
      </c>
      <c r="KD39" s="3">
        <f t="shared" si="4"/>
        <v>0</v>
      </c>
      <c r="KE39" s="3">
        <f t="shared" si="4"/>
        <v>3</v>
      </c>
      <c r="KF39" s="3">
        <f t="shared" si="4"/>
        <v>22</v>
      </c>
      <c r="KG39" s="3">
        <f t="shared" si="4"/>
        <v>0</v>
      </c>
      <c r="KH39" s="3">
        <f t="shared" si="4"/>
        <v>12</v>
      </c>
      <c r="KI39" s="3">
        <f t="shared" si="4"/>
        <v>13</v>
      </c>
      <c r="KJ39" s="3">
        <f t="shared" si="4"/>
        <v>0</v>
      </c>
      <c r="KK39" s="3">
        <f t="shared" si="4"/>
        <v>15</v>
      </c>
      <c r="KL39" s="3">
        <f t="shared" si="4"/>
        <v>5</v>
      </c>
      <c r="KM39" s="3">
        <f t="shared" si="4"/>
        <v>5</v>
      </c>
      <c r="KN39" s="3">
        <f t="shared" si="4"/>
        <v>22</v>
      </c>
      <c r="KO39" s="3">
        <f>SUM(KO14:KO38)</f>
        <v>3</v>
      </c>
      <c r="KP39" s="3">
        <f t="shared" si="4"/>
        <v>0</v>
      </c>
      <c r="KQ39" s="3">
        <f t="shared" si="4"/>
        <v>17</v>
      </c>
      <c r="KR39" s="3">
        <f t="shared" si="4"/>
        <v>8</v>
      </c>
      <c r="KS39" s="3">
        <f t="shared" si="4"/>
        <v>0</v>
      </c>
      <c r="KT39" s="3">
        <f t="shared" si="4"/>
        <v>23</v>
      </c>
      <c r="KU39" s="3">
        <f t="shared" si="4"/>
        <v>2</v>
      </c>
      <c r="KV39" s="3">
        <f t="shared" si="4"/>
        <v>0</v>
      </c>
      <c r="KW39" s="3">
        <f t="shared" si="4"/>
        <v>15</v>
      </c>
      <c r="KX39" s="3">
        <f t="shared" si="4"/>
        <v>7</v>
      </c>
      <c r="KY39" s="3">
        <f t="shared" si="4"/>
        <v>3</v>
      </c>
      <c r="KZ39" s="3">
        <f t="shared" si="4"/>
        <v>15</v>
      </c>
      <c r="LA39" s="3">
        <f t="shared" si="4"/>
        <v>8</v>
      </c>
      <c r="LB39" s="3">
        <f t="shared" si="4"/>
        <v>2</v>
      </c>
      <c r="LC39" s="3">
        <f t="shared" si="4"/>
        <v>14</v>
      </c>
      <c r="LD39" s="3">
        <f t="shared" si="4"/>
        <v>9</v>
      </c>
      <c r="LE39" s="3">
        <f t="shared" si="4"/>
        <v>2</v>
      </c>
      <c r="LF39" s="3">
        <f t="shared" si="4"/>
        <v>17</v>
      </c>
      <c r="LG39" s="3">
        <f t="shared" si="4"/>
        <v>5</v>
      </c>
      <c r="LH39" s="3">
        <f t="shared" si="4"/>
        <v>3</v>
      </c>
      <c r="LI39" s="3">
        <f t="shared" si="4"/>
        <v>14</v>
      </c>
      <c r="LJ39" s="3">
        <f t="shared" si="4"/>
        <v>9</v>
      </c>
      <c r="LK39" s="3">
        <f t="shared" si="4"/>
        <v>2</v>
      </c>
      <c r="LL39" s="3">
        <f t="shared" ref="LL39:NW39" si="5">SUM(LL14:LL38)</f>
        <v>15</v>
      </c>
      <c r="LM39" s="3">
        <f t="shared" si="5"/>
        <v>8</v>
      </c>
      <c r="LN39" s="3">
        <f t="shared" si="5"/>
        <v>2</v>
      </c>
      <c r="LO39" s="3">
        <f t="shared" si="5"/>
        <v>15</v>
      </c>
      <c r="LP39" s="3">
        <f t="shared" si="5"/>
        <v>8</v>
      </c>
      <c r="LQ39" s="3">
        <f t="shared" si="5"/>
        <v>2</v>
      </c>
      <c r="LR39" s="3">
        <f t="shared" si="5"/>
        <v>15</v>
      </c>
      <c r="LS39" s="3">
        <f t="shared" si="5"/>
        <v>8</v>
      </c>
      <c r="LT39" s="3">
        <f t="shared" si="5"/>
        <v>2</v>
      </c>
      <c r="LU39" s="3">
        <f t="shared" si="5"/>
        <v>14</v>
      </c>
      <c r="LV39" s="3">
        <f t="shared" si="5"/>
        <v>9</v>
      </c>
      <c r="LW39" s="3">
        <f t="shared" si="5"/>
        <v>2</v>
      </c>
      <c r="LX39" s="3">
        <f t="shared" si="5"/>
        <v>15</v>
      </c>
      <c r="LY39" s="3">
        <f t="shared" si="5"/>
        <v>8</v>
      </c>
      <c r="LZ39" s="3">
        <f t="shared" si="5"/>
        <v>2</v>
      </c>
      <c r="MA39" s="3">
        <f t="shared" si="5"/>
        <v>15</v>
      </c>
      <c r="MB39" s="3">
        <f t="shared" si="5"/>
        <v>8</v>
      </c>
      <c r="MC39" s="3">
        <f t="shared" si="5"/>
        <v>2</v>
      </c>
      <c r="MD39" s="3">
        <f t="shared" si="5"/>
        <v>12</v>
      </c>
      <c r="ME39" s="3">
        <f t="shared" si="5"/>
        <v>10</v>
      </c>
      <c r="MF39" s="3">
        <f t="shared" si="5"/>
        <v>3</v>
      </c>
      <c r="MG39" s="3">
        <f t="shared" si="5"/>
        <v>14</v>
      </c>
      <c r="MH39" s="3">
        <f t="shared" si="5"/>
        <v>10</v>
      </c>
      <c r="MI39" s="3">
        <f t="shared" si="5"/>
        <v>1</v>
      </c>
      <c r="MJ39" s="3">
        <f t="shared" si="5"/>
        <v>10</v>
      </c>
      <c r="MK39" s="3">
        <f t="shared" si="5"/>
        <v>14</v>
      </c>
      <c r="ML39" s="3">
        <f t="shared" si="5"/>
        <v>1</v>
      </c>
      <c r="MM39" s="3">
        <f t="shared" si="5"/>
        <v>12</v>
      </c>
      <c r="MN39" s="3">
        <f t="shared" si="5"/>
        <v>9</v>
      </c>
      <c r="MO39" s="3">
        <f t="shared" si="5"/>
        <v>4</v>
      </c>
      <c r="MP39" s="3">
        <f t="shared" si="5"/>
        <v>16</v>
      </c>
      <c r="MQ39" s="3">
        <f t="shared" si="5"/>
        <v>6</v>
      </c>
      <c r="MR39" s="3">
        <f t="shared" si="5"/>
        <v>3</v>
      </c>
      <c r="MS39" s="3">
        <f t="shared" si="5"/>
        <v>14</v>
      </c>
      <c r="MT39" s="3">
        <f t="shared" si="5"/>
        <v>8</v>
      </c>
      <c r="MU39" s="3">
        <f t="shared" si="5"/>
        <v>3</v>
      </c>
      <c r="MV39" s="3">
        <f t="shared" si="5"/>
        <v>12</v>
      </c>
      <c r="MW39" s="3">
        <f t="shared" si="5"/>
        <v>7</v>
      </c>
      <c r="MX39" s="3">
        <f t="shared" si="5"/>
        <v>6</v>
      </c>
      <c r="MY39" s="3">
        <f t="shared" si="5"/>
        <v>15</v>
      </c>
      <c r="MZ39" s="3">
        <f t="shared" si="5"/>
        <v>7</v>
      </c>
      <c r="NA39" s="3">
        <f t="shared" si="5"/>
        <v>3</v>
      </c>
      <c r="NB39" s="3">
        <f t="shared" si="5"/>
        <v>1</v>
      </c>
      <c r="NC39" s="3">
        <f t="shared" si="5"/>
        <v>24</v>
      </c>
      <c r="ND39" s="3">
        <f t="shared" si="5"/>
        <v>1</v>
      </c>
      <c r="NE39" s="3">
        <f t="shared" si="5"/>
        <v>14</v>
      </c>
      <c r="NF39" s="3">
        <f t="shared" si="5"/>
        <v>5</v>
      </c>
      <c r="NG39" s="3">
        <f t="shared" si="5"/>
        <v>6</v>
      </c>
      <c r="NH39" s="3">
        <f t="shared" si="5"/>
        <v>19</v>
      </c>
      <c r="NI39" s="3">
        <f t="shared" si="5"/>
        <v>6</v>
      </c>
      <c r="NJ39" s="3">
        <f t="shared" si="5"/>
        <v>0</v>
      </c>
      <c r="NK39" s="3">
        <f t="shared" si="5"/>
        <v>13</v>
      </c>
      <c r="NL39" s="3">
        <f t="shared" si="5"/>
        <v>3</v>
      </c>
      <c r="NM39" s="3">
        <f t="shared" si="5"/>
        <v>2</v>
      </c>
      <c r="NN39" s="3">
        <f t="shared" si="5"/>
        <v>1</v>
      </c>
      <c r="NO39" s="3">
        <f t="shared" si="5"/>
        <v>24</v>
      </c>
      <c r="NP39" s="3">
        <f t="shared" si="5"/>
        <v>0</v>
      </c>
      <c r="NQ39" s="3">
        <f t="shared" si="5"/>
        <v>12</v>
      </c>
      <c r="NR39" s="3">
        <f t="shared" si="5"/>
        <v>10</v>
      </c>
      <c r="NS39" s="3">
        <f t="shared" si="5"/>
        <v>3</v>
      </c>
      <c r="NT39" s="3">
        <f t="shared" si="5"/>
        <v>13</v>
      </c>
      <c r="NU39" s="3">
        <f t="shared" si="5"/>
        <v>8</v>
      </c>
      <c r="NV39" s="3">
        <f t="shared" si="5"/>
        <v>1</v>
      </c>
      <c r="NW39" s="3">
        <f t="shared" si="5"/>
        <v>15</v>
      </c>
      <c r="NX39" s="3">
        <f t="shared" ref="NX39:QI39" si="6">SUM(NX14:NX38)</f>
        <v>9</v>
      </c>
      <c r="NY39" s="3">
        <f t="shared" si="6"/>
        <v>1</v>
      </c>
      <c r="NZ39" s="3">
        <f t="shared" si="6"/>
        <v>15</v>
      </c>
      <c r="OA39" s="3">
        <f t="shared" si="6"/>
        <v>8</v>
      </c>
      <c r="OB39" s="3">
        <f t="shared" si="6"/>
        <v>2</v>
      </c>
      <c r="OC39" s="3">
        <f t="shared" si="6"/>
        <v>16</v>
      </c>
      <c r="OD39" s="3">
        <f t="shared" si="6"/>
        <v>9</v>
      </c>
      <c r="OE39" s="3">
        <f t="shared" si="6"/>
        <v>0</v>
      </c>
      <c r="OF39" s="3">
        <f t="shared" si="6"/>
        <v>16</v>
      </c>
      <c r="OG39" s="3">
        <f t="shared" si="6"/>
        <v>9</v>
      </c>
      <c r="OH39" s="3">
        <f t="shared" si="6"/>
        <v>0</v>
      </c>
      <c r="OI39" s="3">
        <f t="shared" si="6"/>
        <v>5</v>
      </c>
      <c r="OJ39" s="3">
        <f t="shared" si="6"/>
        <v>15</v>
      </c>
      <c r="OK39" s="3">
        <f t="shared" si="6"/>
        <v>5</v>
      </c>
      <c r="OL39" s="3">
        <f t="shared" si="6"/>
        <v>13</v>
      </c>
      <c r="OM39" s="3">
        <f t="shared" si="6"/>
        <v>10</v>
      </c>
      <c r="ON39" s="3">
        <f t="shared" si="6"/>
        <v>2</v>
      </c>
      <c r="OO39" s="3">
        <f t="shared" si="6"/>
        <v>14</v>
      </c>
      <c r="OP39" s="3">
        <f t="shared" si="6"/>
        <v>9</v>
      </c>
      <c r="OQ39" s="3">
        <f t="shared" si="6"/>
        <v>2</v>
      </c>
      <c r="OR39" s="3">
        <f t="shared" si="6"/>
        <v>15</v>
      </c>
      <c r="OS39" s="3">
        <f t="shared" si="6"/>
        <v>8</v>
      </c>
      <c r="OT39" s="3">
        <f t="shared" si="6"/>
        <v>2</v>
      </c>
      <c r="OU39" s="3">
        <f t="shared" si="6"/>
        <v>6</v>
      </c>
      <c r="OV39" s="3">
        <f t="shared" si="6"/>
        <v>15</v>
      </c>
      <c r="OW39" s="3">
        <f t="shared" si="6"/>
        <v>4</v>
      </c>
      <c r="OX39" s="3">
        <f t="shared" si="6"/>
        <v>13</v>
      </c>
      <c r="OY39" s="3">
        <f t="shared" si="6"/>
        <v>10</v>
      </c>
      <c r="OZ39" s="3">
        <f t="shared" si="6"/>
        <v>2</v>
      </c>
      <c r="PA39" s="3">
        <f t="shared" si="6"/>
        <v>16</v>
      </c>
      <c r="PB39" s="3">
        <f t="shared" si="6"/>
        <v>7</v>
      </c>
      <c r="PC39" s="3">
        <f t="shared" si="6"/>
        <v>2</v>
      </c>
      <c r="PD39" s="3">
        <f t="shared" si="6"/>
        <v>16</v>
      </c>
      <c r="PE39" s="3">
        <f t="shared" si="6"/>
        <v>6</v>
      </c>
      <c r="PF39" s="3">
        <f t="shared" si="6"/>
        <v>3</v>
      </c>
      <c r="PG39" s="3">
        <f t="shared" si="6"/>
        <v>14</v>
      </c>
      <c r="PH39" s="3">
        <f t="shared" si="6"/>
        <v>9</v>
      </c>
      <c r="PI39" s="3">
        <f t="shared" si="6"/>
        <v>2</v>
      </c>
      <c r="PJ39" s="3">
        <f t="shared" si="6"/>
        <v>14</v>
      </c>
      <c r="PK39" s="3">
        <f t="shared" si="6"/>
        <v>8</v>
      </c>
      <c r="PL39" s="3">
        <f t="shared" si="6"/>
        <v>3</v>
      </c>
      <c r="PM39" s="3">
        <f t="shared" si="6"/>
        <v>14</v>
      </c>
      <c r="PN39" s="3">
        <f t="shared" si="6"/>
        <v>7</v>
      </c>
      <c r="PO39" s="3">
        <f t="shared" si="6"/>
        <v>4</v>
      </c>
      <c r="PP39" s="3">
        <f t="shared" si="6"/>
        <v>15</v>
      </c>
      <c r="PQ39" s="3">
        <f t="shared" si="6"/>
        <v>8</v>
      </c>
      <c r="PR39" s="3">
        <f t="shared" si="6"/>
        <v>2</v>
      </c>
      <c r="PS39" s="3">
        <f t="shared" si="6"/>
        <v>19</v>
      </c>
      <c r="PT39" s="3">
        <f t="shared" si="6"/>
        <v>6</v>
      </c>
      <c r="PU39" s="3">
        <f t="shared" si="6"/>
        <v>0</v>
      </c>
      <c r="PV39" s="3">
        <f t="shared" si="6"/>
        <v>15</v>
      </c>
      <c r="PW39" s="3">
        <f t="shared" si="6"/>
        <v>8</v>
      </c>
      <c r="PX39" s="3">
        <f t="shared" si="6"/>
        <v>2</v>
      </c>
      <c r="PY39" s="3">
        <f t="shared" si="6"/>
        <v>15</v>
      </c>
      <c r="PZ39" s="3">
        <f t="shared" si="6"/>
        <v>9</v>
      </c>
      <c r="QA39" s="3">
        <f t="shared" si="6"/>
        <v>1</v>
      </c>
      <c r="QB39" s="3">
        <f t="shared" si="6"/>
        <v>11</v>
      </c>
      <c r="QC39" s="3">
        <f t="shared" si="6"/>
        <v>14</v>
      </c>
      <c r="QD39" s="3">
        <f t="shared" si="6"/>
        <v>1</v>
      </c>
      <c r="QE39" s="3">
        <f t="shared" si="6"/>
        <v>14</v>
      </c>
      <c r="QF39" s="3">
        <f t="shared" si="6"/>
        <v>9</v>
      </c>
      <c r="QG39" s="3">
        <f t="shared" si="6"/>
        <v>2</v>
      </c>
      <c r="QH39" s="3">
        <f t="shared" si="6"/>
        <v>10</v>
      </c>
      <c r="QI39" s="3">
        <f t="shared" si="6"/>
        <v>15</v>
      </c>
      <c r="QJ39" s="3">
        <f t="shared" ref="QJ39:SU39" si="7">SUM(QJ14:QJ38)</f>
        <v>0</v>
      </c>
      <c r="QK39" s="3">
        <f t="shared" si="7"/>
        <v>18</v>
      </c>
      <c r="QL39" s="3">
        <f t="shared" si="7"/>
        <v>6</v>
      </c>
      <c r="QM39" s="3">
        <f t="shared" si="7"/>
        <v>1</v>
      </c>
      <c r="QN39" s="3">
        <f t="shared" si="7"/>
        <v>18</v>
      </c>
      <c r="QO39" s="3">
        <f t="shared" si="7"/>
        <v>7</v>
      </c>
      <c r="QP39" s="3">
        <f t="shared" si="7"/>
        <v>0</v>
      </c>
      <c r="QQ39" s="3">
        <f t="shared" si="7"/>
        <v>9</v>
      </c>
      <c r="QR39" s="3">
        <f t="shared" si="7"/>
        <v>12</v>
      </c>
      <c r="QS39" s="3">
        <f t="shared" si="7"/>
        <v>4</v>
      </c>
      <c r="QT39" s="3">
        <f t="shared" si="7"/>
        <v>15</v>
      </c>
      <c r="QU39" s="3">
        <f t="shared" si="7"/>
        <v>10</v>
      </c>
      <c r="QV39" s="3">
        <f t="shared" si="7"/>
        <v>0</v>
      </c>
      <c r="QW39" s="3">
        <f t="shared" si="7"/>
        <v>15</v>
      </c>
      <c r="QX39" s="3">
        <f t="shared" si="7"/>
        <v>10</v>
      </c>
      <c r="QY39" s="3">
        <f t="shared" si="7"/>
        <v>0</v>
      </c>
      <c r="QZ39" s="3">
        <f t="shared" si="7"/>
        <v>15</v>
      </c>
      <c r="RA39" s="3">
        <f t="shared" si="7"/>
        <v>10</v>
      </c>
      <c r="RB39" s="3">
        <f t="shared" si="7"/>
        <v>0</v>
      </c>
      <c r="RC39" s="3">
        <f t="shared" si="7"/>
        <v>16</v>
      </c>
      <c r="RD39" s="3">
        <f t="shared" si="7"/>
        <v>9</v>
      </c>
      <c r="RE39" s="3">
        <f t="shared" si="7"/>
        <v>0</v>
      </c>
      <c r="RF39" s="3">
        <f t="shared" si="7"/>
        <v>16</v>
      </c>
      <c r="RG39" s="3">
        <f t="shared" si="7"/>
        <v>9</v>
      </c>
      <c r="RH39" s="3">
        <f t="shared" si="7"/>
        <v>0</v>
      </c>
      <c r="RI39" s="3">
        <f t="shared" si="7"/>
        <v>15</v>
      </c>
      <c r="RJ39" s="3">
        <f t="shared" si="7"/>
        <v>10</v>
      </c>
      <c r="RK39" s="3">
        <f t="shared" si="7"/>
        <v>0</v>
      </c>
      <c r="RL39" s="3">
        <f t="shared" si="7"/>
        <v>15</v>
      </c>
      <c r="RM39" s="3">
        <f t="shared" si="7"/>
        <v>10</v>
      </c>
      <c r="RN39" s="3">
        <f t="shared" si="7"/>
        <v>0</v>
      </c>
      <c r="RO39" s="3">
        <f t="shared" si="7"/>
        <v>17</v>
      </c>
      <c r="RP39" s="3">
        <f t="shared" si="7"/>
        <v>8</v>
      </c>
      <c r="RQ39" s="3">
        <f t="shared" si="7"/>
        <v>0</v>
      </c>
      <c r="RR39" s="3">
        <f t="shared" si="7"/>
        <v>18</v>
      </c>
      <c r="RS39" s="3">
        <f t="shared" si="7"/>
        <v>7</v>
      </c>
      <c r="RT39" s="3">
        <f t="shared" si="7"/>
        <v>0</v>
      </c>
      <c r="RU39" s="3">
        <f t="shared" si="7"/>
        <v>16</v>
      </c>
      <c r="RV39" s="3">
        <f t="shared" si="7"/>
        <v>9</v>
      </c>
      <c r="RW39" s="3">
        <f t="shared" si="7"/>
        <v>0</v>
      </c>
      <c r="RX39" s="3">
        <f t="shared" si="7"/>
        <v>15</v>
      </c>
      <c r="RY39" s="3">
        <f t="shared" si="7"/>
        <v>10</v>
      </c>
      <c r="RZ39" s="3">
        <f t="shared" si="7"/>
        <v>0</v>
      </c>
      <c r="SA39" s="3">
        <f t="shared" si="7"/>
        <v>17</v>
      </c>
      <c r="SB39" s="3">
        <f t="shared" si="7"/>
        <v>8</v>
      </c>
      <c r="SC39" s="3">
        <f t="shared" si="7"/>
        <v>0</v>
      </c>
      <c r="SD39" s="3">
        <f t="shared" si="7"/>
        <v>16</v>
      </c>
      <c r="SE39" s="3">
        <f t="shared" si="7"/>
        <v>9</v>
      </c>
      <c r="SF39" s="3">
        <f t="shared" si="7"/>
        <v>0</v>
      </c>
      <c r="SG39" s="3">
        <f t="shared" si="7"/>
        <v>16</v>
      </c>
      <c r="SH39" s="3">
        <f t="shared" si="7"/>
        <v>9</v>
      </c>
      <c r="SI39" s="3">
        <f t="shared" si="7"/>
        <v>0</v>
      </c>
      <c r="SJ39" s="3">
        <f t="shared" si="7"/>
        <v>17</v>
      </c>
      <c r="SK39" s="3">
        <f t="shared" si="7"/>
        <v>8</v>
      </c>
      <c r="SL39" s="3">
        <f t="shared" si="7"/>
        <v>0</v>
      </c>
      <c r="SM39" s="3">
        <f t="shared" si="7"/>
        <v>14</v>
      </c>
      <c r="SN39" s="3">
        <f t="shared" si="7"/>
        <v>8</v>
      </c>
      <c r="SO39" s="3">
        <f t="shared" si="7"/>
        <v>3</v>
      </c>
      <c r="SP39" s="3">
        <f t="shared" si="7"/>
        <v>16</v>
      </c>
      <c r="SQ39" s="3">
        <f t="shared" si="7"/>
        <v>7</v>
      </c>
      <c r="SR39" s="3">
        <f t="shared" si="7"/>
        <v>2</v>
      </c>
      <c r="SS39" s="3">
        <f t="shared" si="7"/>
        <v>17</v>
      </c>
      <c r="ST39" s="3">
        <f t="shared" si="7"/>
        <v>8</v>
      </c>
      <c r="SU39" s="3">
        <f t="shared" si="7"/>
        <v>0</v>
      </c>
      <c r="SV39" s="3">
        <f t="shared" ref="SV39:VG39" si="8">SUM(SV14:SV38)</f>
        <v>15</v>
      </c>
      <c r="SW39" s="3">
        <f t="shared" si="8"/>
        <v>10</v>
      </c>
      <c r="SX39" s="3">
        <f t="shared" si="8"/>
        <v>0</v>
      </c>
      <c r="SY39" s="3">
        <f t="shared" si="8"/>
        <v>18</v>
      </c>
      <c r="SZ39" s="3">
        <f t="shared" si="8"/>
        <v>7</v>
      </c>
      <c r="TA39" s="3">
        <f t="shared" si="8"/>
        <v>0</v>
      </c>
      <c r="TB39" s="3">
        <f t="shared" si="8"/>
        <v>16</v>
      </c>
      <c r="TC39" s="3">
        <f t="shared" si="8"/>
        <v>9</v>
      </c>
      <c r="TD39" s="3">
        <f t="shared" si="8"/>
        <v>0</v>
      </c>
      <c r="TE39" s="3">
        <f t="shared" si="8"/>
        <v>16</v>
      </c>
      <c r="TF39" s="3">
        <f t="shared" si="8"/>
        <v>9</v>
      </c>
      <c r="TG39" s="3">
        <f t="shared" si="8"/>
        <v>0</v>
      </c>
      <c r="TH39" s="3">
        <f t="shared" si="8"/>
        <v>16</v>
      </c>
      <c r="TI39" s="3">
        <f t="shared" si="8"/>
        <v>9</v>
      </c>
      <c r="TJ39" s="3">
        <f t="shared" si="8"/>
        <v>0</v>
      </c>
      <c r="TK39" s="3">
        <f t="shared" si="8"/>
        <v>18</v>
      </c>
      <c r="TL39" s="3">
        <f t="shared" si="8"/>
        <v>7</v>
      </c>
      <c r="TM39" s="3">
        <f t="shared" si="8"/>
        <v>0</v>
      </c>
      <c r="TN39" s="3">
        <f t="shared" si="8"/>
        <v>19</v>
      </c>
      <c r="TO39" s="3">
        <f t="shared" si="8"/>
        <v>6</v>
      </c>
      <c r="TP39" s="3">
        <f t="shared" si="8"/>
        <v>0</v>
      </c>
      <c r="TQ39" s="3">
        <f t="shared" si="8"/>
        <v>16</v>
      </c>
      <c r="TR39" s="3">
        <f t="shared" si="8"/>
        <v>9</v>
      </c>
      <c r="TS39" s="3">
        <f t="shared" si="8"/>
        <v>0</v>
      </c>
      <c r="TT39" s="3">
        <f t="shared" si="8"/>
        <v>17</v>
      </c>
      <c r="TU39" s="3">
        <f t="shared" si="8"/>
        <v>8</v>
      </c>
      <c r="TV39" s="3">
        <f t="shared" si="8"/>
        <v>0</v>
      </c>
      <c r="TW39" s="3">
        <f t="shared" si="8"/>
        <v>17</v>
      </c>
      <c r="TX39" s="3">
        <f t="shared" si="8"/>
        <v>8</v>
      </c>
      <c r="TY39" s="3">
        <f t="shared" si="8"/>
        <v>0</v>
      </c>
      <c r="TZ39" s="3">
        <f t="shared" si="8"/>
        <v>25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25</v>
      </c>
      <c r="UE39" s="3">
        <f t="shared" si="8"/>
        <v>0</v>
      </c>
      <c r="UF39" s="3">
        <f t="shared" si="8"/>
        <v>17</v>
      </c>
      <c r="UG39" s="3">
        <f t="shared" si="8"/>
        <v>8</v>
      </c>
      <c r="UH39" s="3">
        <f t="shared" si="8"/>
        <v>0</v>
      </c>
      <c r="UI39" s="3">
        <f t="shared" si="8"/>
        <v>15</v>
      </c>
      <c r="UJ39" s="3">
        <f t="shared" si="8"/>
        <v>10</v>
      </c>
      <c r="UK39" s="3">
        <f t="shared" si="8"/>
        <v>0</v>
      </c>
      <c r="UL39" s="3">
        <f t="shared" si="8"/>
        <v>17</v>
      </c>
      <c r="UM39" s="3">
        <f t="shared" si="8"/>
        <v>8</v>
      </c>
      <c r="UN39" s="3">
        <f t="shared" si="8"/>
        <v>0</v>
      </c>
      <c r="UO39" s="3">
        <f t="shared" si="8"/>
        <v>17</v>
      </c>
      <c r="UP39" s="3">
        <f t="shared" si="8"/>
        <v>7</v>
      </c>
      <c r="UQ39" s="3">
        <f t="shared" si="8"/>
        <v>1</v>
      </c>
      <c r="UR39" s="3">
        <f t="shared" si="8"/>
        <v>18</v>
      </c>
      <c r="US39" s="3">
        <f t="shared" si="8"/>
        <v>7</v>
      </c>
      <c r="UT39" s="3">
        <f t="shared" si="8"/>
        <v>0</v>
      </c>
      <c r="UU39" s="3">
        <f t="shared" si="8"/>
        <v>17</v>
      </c>
      <c r="UV39" s="3">
        <f t="shared" si="8"/>
        <v>8</v>
      </c>
      <c r="UW39" s="3">
        <f t="shared" si="8"/>
        <v>0</v>
      </c>
      <c r="UX39" s="3">
        <f t="shared" si="8"/>
        <v>16</v>
      </c>
      <c r="UY39" s="3">
        <f t="shared" si="8"/>
        <v>9</v>
      </c>
      <c r="UZ39" s="3">
        <f t="shared" si="8"/>
        <v>0</v>
      </c>
      <c r="VA39" s="3">
        <f t="shared" si="8"/>
        <v>19</v>
      </c>
      <c r="VB39" s="3">
        <f t="shared" si="8"/>
        <v>6</v>
      </c>
      <c r="VC39" s="3">
        <f t="shared" si="8"/>
        <v>0</v>
      </c>
      <c r="VD39" s="3">
        <f t="shared" si="8"/>
        <v>19</v>
      </c>
      <c r="VE39" s="3">
        <f t="shared" si="8"/>
        <v>6</v>
      </c>
      <c r="VF39" s="3">
        <f t="shared" si="8"/>
        <v>0</v>
      </c>
      <c r="VG39" s="3">
        <f t="shared" si="8"/>
        <v>17</v>
      </c>
      <c r="VH39" s="3">
        <f t="shared" ref="VH39:VU39" si="9">SUM(VH14:VH38)</f>
        <v>8</v>
      </c>
      <c r="VI39" s="3">
        <f t="shared" si="9"/>
        <v>0</v>
      </c>
      <c r="VJ39" s="3">
        <f t="shared" si="9"/>
        <v>18</v>
      </c>
      <c r="VK39" s="3">
        <f t="shared" si="9"/>
        <v>7</v>
      </c>
      <c r="VL39" s="3">
        <f t="shared" si="9"/>
        <v>0</v>
      </c>
      <c r="VM39" s="3">
        <f t="shared" si="9"/>
        <v>17</v>
      </c>
      <c r="VN39" s="3">
        <f t="shared" si="9"/>
        <v>8</v>
      </c>
      <c r="VO39" s="3">
        <f t="shared" si="9"/>
        <v>0</v>
      </c>
      <c r="VP39" s="3">
        <f t="shared" si="9"/>
        <v>15</v>
      </c>
      <c r="VQ39" s="3">
        <f t="shared" si="9"/>
        <v>10</v>
      </c>
      <c r="VR39" s="3">
        <f t="shared" si="9"/>
        <v>0</v>
      </c>
      <c r="VS39" s="3">
        <f t="shared" si="9"/>
        <v>17</v>
      </c>
      <c r="VT39" s="3">
        <f t="shared" si="9"/>
        <v>8</v>
      </c>
      <c r="VU39" s="3">
        <f t="shared" si="9"/>
        <v>0</v>
      </c>
    </row>
    <row r="40" spans="1:593" ht="37.5" customHeight="1" x14ac:dyDescent="0.25">
      <c r="A40" s="110" t="s">
        <v>3244</v>
      </c>
      <c r="B40" s="111"/>
      <c r="C40" s="68">
        <f>C39/25%</f>
        <v>44</v>
      </c>
      <c r="D40" s="68">
        <f t="shared" ref="D40:BO40" si="10">D39/25%</f>
        <v>52</v>
      </c>
      <c r="E40" s="68">
        <f>E39/25%</f>
        <v>4</v>
      </c>
      <c r="F40" s="11">
        <f t="shared" si="10"/>
        <v>32</v>
      </c>
      <c r="G40" s="11">
        <f t="shared" si="10"/>
        <v>68</v>
      </c>
      <c r="H40" s="11">
        <f t="shared" si="10"/>
        <v>0</v>
      </c>
      <c r="I40" s="68">
        <f t="shared" si="10"/>
        <v>96</v>
      </c>
      <c r="J40" s="68">
        <f t="shared" si="10"/>
        <v>4</v>
      </c>
      <c r="K40" s="68">
        <f t="shared" si="10"/>
        <v>0</v>
      </c>
      <c r="L40" s="11">
        <f t="shared" si="10"/>
        <v>32</v>
      </c>
      <c r="M40" s="11">
        <f t="shared" si="10"/>
        <v>64</v>
      </c>
      <c r="N40" s="11">
        <f t="shared" si="10"/>
        <v>4</v>
      </c>
      <c r="O40" s="68">
        <f t="shared" si="10"/>
        <v>20</v>
      </c>
      <c r="P40" s="68">
        <f t="shared" si="10"/>
        <v>76</v>
      </c>
      <c r="Q40" s="68">
        <f t="shared" si="10"/>
        <v>4</v>
      </c>
      <c r="R40" s="11">
        <f t="shared" si="10"/>
        <v>24</v>
      </c>
      <c r="S40" s="11">
        <f t="shared" si="10"/>
        <v>72</v>
      </c>
      <c r="T40" s="11">
        <f t="shared" si="10"/>
        <v>4</v>
      </c>
      <c r="U40" s="68">
        <f>U39/25%</f>
        <v>100</v>
      </c>
      <c r="V40" s="68">
        <f t="shared" si="10"/>
        <v>0</v>
      </c>
      <c r="W40" s="68">
        <f t="shared" si="10"/>
        <v>0</v>
      </c>
      <c r="X40" s="11">
        <f t="shared" si="10"/>
        <v>48</v>
      </c>
      <c r="Y40" s="11">
        <f t="shared" si="10"/>
        <v>52</v>
      </c>
      <c r="Z40" s="11">
        <f t="shared" si="10"/>
        <v>0</v>
      </c>
      <c r="AA40" s="68">
        <f t="shared" si="10"/>
        <v>84</v>
      </c>
      <c r="AB40" s="68">
        <f t="shared" si="10"/>
        <v>16</v>
      </c>
      <c r="AC40" s="68">
        <f t="shared" si="10"/>
        <v>0</v>
      </c>
      <c r="AD40" s="11">
        <f t="shared" si="10"/>
        <v>0</v>
      </c>
      <c r="AE40" s="11">
        <f t="shared" si="10"/>
        <v>100</v>
      </c>
      <c r="AF40" s="11">
        <f t="shared" si="10"/>
        <v>0</v>
      </c>
      <c r="AG40" s="68">
        <f t="shared" si="10"/>
        <v>4</v>
      </c>
      <c r="AH40" s="68">
        <f t="shared" si="10"/>
        <v>96</v>
      </c>
      <c r="AI40" s="68">
        <f t="shared" si="10"/>
        <v>0</v>
      </c>
      <c r="AJ40" s="11">
        <f t="shared" si="10"/>
        <v>100</v>
      </c>
      <c r="AK40" s="11">
        <f t="shared" si="10"/>
        <v>0</v>
      </c>
      <c r="AL40" s="11">
        <f t="shared" si="10"/>
        <v>0</v>
      </c>
      <c r="AM40" s="68">
        <f t="shared" si="10"/>
        <v>0</v>
      </c>
      <c r="AN40" s="68">
        <f t="shared" si="10"/>
        <v>100</v>
      </c>
      <c r="AO40" s="68">
        <f t="shared" si="10"/>
        <v>0</v>
      </c>
      <c r="AP40" s="11">
        <f t="shared" si="10"/>
        <v>0</v>
      </c>
      <c r="AQ40" s="11">
        <f t="shared" si="10"/>
        <v>92</v>
      </c>
      <c r="AR40" s="11">
        <f t="shared" si="10"/>
        <v>8</v>
      </c>
      <c r="AS40" s="68">
        <f t="shared" si="10"/>
        <v>0</v>
      </c>
      <c r="AT40" s="68">
        <f t="shared" si="10"/>
        <v>100</v>
      </c>
      <c r="AU40" s="68">
        <f t="shared" si="10"/>
        <v>0</v>
      </c>
      <c r="AV40" s="11">
        <f t="shared" si="10"/>
        <v>12</v>
      </c>
      <c r="AW40" s="11">
        <f t="shared" si="10"/>
        <v>80</v>
      </c>
      <c r="AX40" s="11">
        <f t="shared" si="10"/>
        <v>8</v>
      </c>
      <c r="AY40" s="68">
        <f t="shared" si="10"/>
        <v>0</v>
      </c>
      <c r="AZ40" s="68">
        <f t="shared" si="10"/>
        <v>100</v>
      </c>
      <c r="BA40" s="68">
        <f t="shared" si="10"/>
        <v>0</v>
      </c>
      <c r="BB40" s="11">
        <f t="shared" si="10"/>
        <v>36</v>
      </c>
      <c r="BC40" s="11">
        <f t="shared" si="10"/>
        <v>64</v>
      </c>
      <c r="BD40" s="11">
        <f t="shared" si="10"/>
        <v>0</v>
      </c>
      <c r="BE40" s="68">
        <f t="shared" si="10"/>
        <v>0</v>
      </c>
      <c r="BF40" s="68">
        <f t="shared" si="10"/>
        <v>100</v>
      </c>
      <c r="BG40" s="68">
        <f t="shared" si="10"/>
        <v>0</v>
      </c>
      <c r="BH40" s="11">
        <f t="shared" si="10"/>
        <v>100</v>
      </c>
      <c r="BI40" s="11">
        <f t="shared" si="10"/>
        <v>0</v>
      </c>
      <c r="BJ40" s="11">
        <f t="shared" si="10"/>
        <v>0</v>
      </c>
      <c r="BK40" s="68">
        <f t="shared" si="10"/>
        <v>92</v>
      </c>
      <c r="BL40" s="68">
        <f t="shared" si="10"/>
        <v>8</v>
      </c>
      <c r="BM40" s="68">
        <f t="shared" si="10"/>
        <v>0</v>
      </c>
      <c r="BN40" s="11">
        <f t="shared" si="10"/>
        <v>100</v>
      </c>
      <c r="BO40" s="11">
        <f t="shared" si="10"/>
        <v>0</v>
      </c>
      <c r="BP40" s="11">
        <f t="shared" ref="BP40:EA40" si="11">BP39/25%</f>
        <v>0</v>
      </c>
      <c r="BQ40" s="68">
        <f t="shared" si="11"/>
        <v>100</v>
      </c>
      <c r="BR40" s="68">
        <f t="shared" si="11"/>
        <v>0</v>
      </c>
      <c r="BS40" s="68">
        <f t="shared" si="11"/>
        <v>0</v>
      </c>
      <c r="BT40" s="11">
        <f t="shared" si="11"/>
        <v>100</v>
      </c>
      <c r="BU40" s="11">
        <f t="shared" si="11"/>
        <v>0</v>
      </c>
      <c r="BV40" s="11">
        <f t="shared" si="11"/>
        <v>0</v>
      </c>
      <c r="BW40" s="68">
        <f t="shared" si="11"/>
        <v>0</v>
      </c>
      <c r="BX40" s="68">
        <f t="shared" si="11"/>
        <v>100</v>
      </c>
      <c r="BY40" s="68">
        <f t="shared" si="11"/>
        <v>0</v>
      </c>
      <c r="BZ40" s="11">
        <f t="shared" si="11"/>
        <v>0</v>
      </c>
      <c r="CA40" s="11">
        <f t="shared" si="11"/>
        <v>100</v>
      </c>
      <c r="CB40" s="11">
        <f t="shared" si="11"/>
        <v>0</v>
      </c>
      <c r="CC40" s="11">
        <f t="shared" si="11"/>
        <v>32</v>
      </c>
      <c r="CD40" s="11">
        <f t="shared" si="11"/>
        <v>52</v>
      </c>
      <c r="CE40" s="11">
        <f t="shared" si="11"/>
        <v>16</v>
      </c>
      <c r="CF40" s="11">
        <f t="shared" si="11"/>
        <v>20</v>
      </c>
      <c r="CG40" s="11">
        <f t="shared" si="11"/>
        <v>76</v>
      </c>
      <c r="CH40" s="11">
        <f t="shared" si="11"/>
        <v>4</v>
      </c>
      <c r="CI40" s="11">
        <f t="shared" si="11"/>
        <v>0</v>
      </c>
      <c r="CJ40" s="11">
        <f t="shared" si="11"/>
        <v>100</v>
      </c>
      <c r="CK40" s="11">
        <f t="shared" si="11"/>
        <v>0</v>
      </c>
      <c r="CL40" s="11">
        <f t="shared" si="11"/>
        <v>0</v>
      </c>
      <c r="CM40" s="11">
        <f t="shared" si="11"/>
        <v>100</v>
      </c>
      <c r="CN40" s="11">
        <f t="shared" si="11"/>
        <v>0</v>
      </c>
      <c r="CO40" s="11">
        <f t="shared" si="11"/>
        <v>0</v>
      </c>
      <c r="CP40" s="11">
        <f t="shared" si="11"/>
        <v>92</v>
      </c>
      <c r="CQ40" s="11">
        <f t="shared" si="11"/>
        <v>8</v>
      </c>
      <c r="CR40" s="11">
        <f t="shared" si="11"/>
        <v>0</v>
      </c>
      <c r="CS40" s="11">
        <f t="shared" si="11"/>
        <v>100</v>
      </c>
      <c r="CT40" s="11">
        <f t="shared" si="11"/>
        <v>0</v>
      </c>
      <c r="CU40" s="11">
        <f t="shared" si="11"/>
        <v>60</v>
      </c>
      <c r="CV40" s="11">
        <f t="shared" si="11"/>
        <v>36</v>
      </c>
      <c r="CW40" s="11">
        <f t="shared" si="11"/>
        <v>4</v>
      </c>
      <c r="CX40" s="11">
        <f t="shared" si="11"/>
        <v>0</v>
      </c>
      <c r="CY40" s="11">
        <f t="shared" si="11"/>
        <v>100</v>
      </c>
      <c r="CZ40" s="11">
        <f t="shared" si="11"/>
        <v>0</v>
      </c>
      <c r="DA40" s="11">
        <f t="shared" si="11"/>
        <v>40</v>
      </c>
      <c r="DB40" s="11">
        <f t="shared" si="11"/>
        <v>60</v>
      </c>
      <c r="DC40" s="11">
        <f t="shared" si="11"/>
        <v>0</v>
      </c>
      <c r="DD40" s="11">
        <f t="shared" si="11"/>
        <v>100</v>
      </c>
      <c r="DE40" s="11">
        <f t="shared" si="11"/>
        <v>0</v>
      </c>
      <c r="DF40" s="11">
        <f t="shared" si="11"/>
        <v>0</v>
      </c>
      <c r="DG40" s="11">
        <f t="shared" si="11"/>
        <v>60</v>
      </c>
      <c r="DH40" s="11">
        <f t="shared" si="11"/>
        <v>36</v>
      </c>
      <c r="DI40" s="11">
        <f t="shared" si="11"/>
        <v>4</v>
      </c>
      <c r="DJ40" s="11">
        <f t="shared" si="11"/>
        <v>0</v>
      </c>
      <c r="DK40" s="11">
        <f t="shared" si="11"/>
        <v>100</v>
      </c>
      <c r="DL40" s="11">
        <f t="shared" si="11"/>
        <v>0</v>
      </c>
      <c r="DM40" s="11">
        <f t="shared" si="11"/>
        <v>0</v>
      </c>
      <c r="DN40" s="11">
        <f t="shared" si="11"/>
        <v>84</v>
      </c>
      <c r="DO40" s="11">
        <f t="shared" si="11"/>
        <v>16</v>
      </c>
      <c r="DP40" s="11">
        <f t="shared" si="11"/>
        <v>0</v>
      </c>
      <c r="DQ40" s="11">
        <f t="shared" si="11"/>
        <v>100</v>
      </c>
      <c r="DR40" s="11">
        <f t="shared" si="11"/>
        <v>0</v>
      </c>
      <c r="DS40" s="11">
        <f t="shared" si="11"/>
        <v>56</v>
      </c>
      <c r="DT40" s="11">
        <f t="shared" si="11"/>
        <v>40</v>
      </c>
      <c r="DU40" s="11">
        <f t="shared" si="11"/>
        <v>4</v>
      </c>
      <c r="DV40" s="11">
        <f t="shared" si="11"/>
        <v>8</v>
      </c>
      <c r="DW40" s="11">
        <f t="shared" si="11"/>
        <v>84</v>
      </c>
      <c r="DX40" s="11">
        <f t="shared" si="11"/>
        <v>8</v>
      </c>
      <c r="DY40" s="11">
        <f t="shared" si="11"/>
        <v>0</v>
      </c>
      <c r="DZ40" s="11">
        <f t="shared" si="11"/>
        <v>100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92</v>
      </c>
      <c r="ED40" s="11">
        <f t="shared" si="12"/>
        <v>8</v>
      </c>
      <c r="EE40" s="11">
        <f t="shared" si="12"/>
        <v>0</v>
      </c>
      <c r="EF40" s="11">
        <f t="shared" si="12"/>
        <v>100</v>
      </c>
      <c r="EG40" s="11">
        <f t="shared" si="12"/>
        <v>0</v>
      </c>
      <c r="EH40" s="11">
        <f t="shared" si="12"/>
        <v>24</v>
      </c>
      <c r="EI40" s="11">
        <f t="shared" si="12"/>
        <v>76</v>
      </c>
      <c r="EJ40" s="11">
        <f t="shared" si="12"/>
        <v>0</v>
      </c>
      <c r="EK40" s="11">
        <f t="shared" si="12"/>
        <v>16</v>
      </c>
      <c r="EL40" s="11">
        <f t="shared" si="12"/>
        <v>76</v>
      </c>
      <c r="EM40" s="11">
        <f t="shared" si="12"/>
        <v>8</v>
      </c>
      <c r="EN40" s="11">
        <f t="shared" si="12"/>
        <v>100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100</v>
      </c>
      <c r="ES40" s="11">
        <f t="shared" si="12"/>
        <v>0</v>
      </c>
      <c r="ET40" s="11">
        <f t="shared" si="12"/>
        <v>12</v>
      </c>
      <c r="EU40" s="11">
        <f t="shared" si="12"/>
        <v>88</v>
      </c>
      <c r="EV40" s="11">
        <f t="shared" si="12"/>
        <v>0</v>
      </c>
      <c r="EW40" s="11">
        <f t="shared" si="12"/>
        <v>12</v>
      </c>
      <c r="EX40" s="11">
        <f t="shared" si="12"/>
        <v>88</v>
      </c>
      <c r="EY40" s="11">
        <f t="shared" si="12"/>
        <v>0</v>
      </c>
      <c r="EZ40" s="11">
        <f t="shared" si="12"/>
        <v>48</v>
      </c>
      <c r="FA40" s="11">
        <f t="shared" si="12"/>
        <v>44</v>
      </c>
      <c r="FB40" s="11">
        <f t="shared" si="12"/>
        <v>8</v>
      </c>
      <c r="FC40" s="11">
        <f t="shared" si="12"/>
        <v>0</v>
      </c>
      <c r="FD40" s="11">
        <f t="shared" si="12"/>
        <v>92</v>
      </c>
      <c r="FE40" s="11">
        <f t="shared" si="12"/>
        <v>8</v>
      </c>
      <c r="FF40" s="11">
        <f t="shared" si="12"/>
        <v>32</v>
      </c>
      <c r="FG40" s="11">
        <f t="shared" si="12"/>
        <v>60</v>
      </c>
      <c r="FH40" s="11">
        <f t="shared" si="12"/>
        <v>8</v>
      </c>
      <c r="FI40" s="11">
        <f t="shared" si="12"/>
        <v>48</v>
      </c>
      <c r="FJ40" s="11">
        <f t="shared" si="12"/>
        <v>48</v>
      </c>
      <c r="FK40" s="11">
        <f t="shared" si="12"/>
        <v>4</v>
      </c>
      <c r="FL40" s="11">
        <f t="shared" si="12"/>
        <v>100</v>
      </c>
      <c r="FM40" s="11">
        <f t="shared" si="12"/>
        <v>0</v>
      </c>
      <c r="FN40" s="11">
        <f t="shared" si="12"/>
        <v>0</v>
      </c>
      <c r="FO40" s="11">
        <f t="shared" si="12"/>
        <v>72</v>
      </c>
      <c r="FP40" s="11">
        <f t="shared" si="12"/>
        <v>28</v>
      </c>
      <c r="FQ40" s="11">
        <f t="shared" si="12"/>
        <v>0</v>
      </c>
      <c r="FR40" s="11">
        <f t="shared" si="12"/>
        <v>0</v>
      </c>
      <c r="FS40" s="11">
        <f t="shared" si="12"/>
        <v>100</v>
      </c>
      <c r="FT40" s="11">
        <f t="shared" si="12"/>
        <v>0</v>
      </c>
      <c r="FU40" s="11">
        <f t="shared" si="12"/>
        <v>56</v>
      </c>
      <c r="FV40" s="11">
        <f t="shared" si="12"/>
        <v>40</v>
      </c>
      <c r="FW40" s="11">
        <f t="shared" si="12"/>
        <v>4</v>
      </c>
      <c r="FX40" s="11">
        <f t="shared" si="12"/>
        <v>44</v>
      </c>
      <c r="FY40" s="11">
        <f t="shared" si="12"/>
        <v>56</v>
      </c>
      <c r="FZ40" s="11">
        <f t="shared" si="12"/>
        <v>0</v>
      </c>
      <c r="GA40" s="11">
        <f t="shared" si="12"/>
        <v>8</v>
      </c>
      <c r="GB40" s="11">
        <f t="shared" si="12"/>
        <v>84</v>
      </c>
      <c r="GC40" s="11">
        <f t="shared" si="12"/>
        <v>8</v>
      </c>
      <c r="GD40" s="11">
        <f t="shared" si="12"/>
        <v>0</v>
      </c>
      <c r="GE40" s="11">
        <f t="shared" si="12"/>
        <v>100</v>
      </c>
      <c r="GF40" s="11">
        <f t="shared" si="12"/>
        <v>0</v>
      </c>
      <c r="GG40" s="11">
        <f t="shared" si="12"/>
        <v>36</v>
      </c>
      <c r="GH40" s="11">
        <f t="shared" si="12"/>
        <v>64</v>
      </c>
      <c r="GI40" s="11">
        <f t="shared" si="12"/>
        <v>0</v>
      </c>
      <c r="GJ40" s="11">
        <f t="shared" si="12"/>
        <v>20</v>
      </c>
      <c r="GK40" s="11">
        <f t="shared" si="12"/>
        <v>72</v>
      </c>
      <c r="GL40" s="11">
        <f t="shared" si="12"/>
        <v>8</v>
      </c>
      <c r="GM40" s="11">
        <f t="shared" si="12"/>
        <v>100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44</v>
      </c>
      <c r="GQ40" s="11">
        <f t="shared" si="13"/>
        <v>48</v>
      </c>
      <c r="GR40" s="11">
        <f t="shared" si="13"/>
        <v>8</v>
      </c>
      <c r="GS40" s="11">
        <f t="shared" si="13"/>
        <v>8</v>
      </c>
      <c r="GT40" s="11">
        <f t="shared" si="13"/>
        <v>84</v>
      </c>
      <c r="GU40" s="11">
        <f t="shared" si="13"/>
        <v>8</v>
      </c>
      <c r="GV40" s="11">
        <f t="shared" si="13"/>
        <v>100</v>
      </c>
      <c r="GW40" s="11">
        <f t="shared" si="13"/>
        <v>0</v>
      </c>
      <c r="GX40" s="11">
        <f t="shared" si="13"/>
        <v>0</v>
      </c>
      <c r="GY40" s="11">
        <f t="shared" si="13"/>
        <v>92</v>
      </c>
      <c r="GZ40" s="11">
        <f t="shared" si="13"/>
        <v>8</v>
      </c>
      <c r="HA40" s="11">
        <f t="shared" si="13"/>
        <v>0</v>
      </c>
      <c r="HB40" s="11">
        <f t="shared" si="13"/>
        <v>0</v>
      </c>
      <c r="HC40" s="11">
        <f t="shared" si="13"/>
        <v>100</v>
      </c>
      <c r="HD40" s="11">
        <f t="shared" si="13"/>
        <v>0</v>
      </c>
      <c r="HE40" s="11">
        <f t="shared" si="13"/>
        <v>0</v>
      </c>
      <c r="HF40" s="11">
        <f t="shared" si="13"/>
        <v>100</v>
      </c>
      <c r="HG40" s="11">
        <f t="shared" si="13"/>
        <v>0</v>
      </c>
      <c r="HH40" s="11">
        <f t="shared" si="13"/>
        <v>100</v>
      </c>
      <c r="HI40" s="11">
        <f t="shared" si="13"/>
        <v>0</v>
      </c>
      <c r="HJ40" s="11">
        <f t="shared" si="13"/>
        <v>0</v>
      </c>
      <c r="HK40" s="11">
        <f t="shared" si="13"/>
        <v>8</v>
      </c>
      <c r="HL40" s="11">
        <f t="shared" si="13"/>
        <v>92</v>
      </c>
      <c r="HM40" s="11">
        <f t="shared" si="13"/>
        <v>0</v>
      </c>
      <c r="HN40" s="11">
        <f t="shared" si="13"/>
        <v>0</v>
      </c>
      <c r="HO40" s="11">
        <f t="shared" si="13"/>
        <v>100</v>
      </c>
      <c r="HP40" s="11">
        <f t="shared" si="13"/>
        <v>0</v>
      </c>
      <c r="HQ40" s="11">
        <f t="shared" si="13"/>
        <v>0</v>
      </c>
      <c r="HR40" s="11">
        <f t="shared" si="13"/>
        <v>100</v>
      </c>
      <c r="HS40" s="11">
        <f t="shared" si="13"/>
        <v>0</v>
      </c>
      <c r="HT40" s="11">
        <f t="shared" si="13"/>
        <v>0</v>
      </c>
      <c r="HU40" s="11">
        <f t="shared" si="13"/>
        <v>100</v>
      </c>
      <c r="HV40" s="11">
        <f t="shared" si="13"/>
        <v>0</v>
      </c>
      <c r="HW40" s="11">
        <f t="shared" si="13"/>
        <v>8</v>
      </c>
      <c r="HX40" s="11">
        <f t="shared" si="13"/>
        <v>84</v>
      </c>
      <c r="HY40" s="11">
        <f t="shared" si="13"/>
        <v>8</v>
      </c>
      <c r="HZ40" s="11">
        <f t="shared" si="13"/>
        <v>40</v>
      </c>
      <c r="IA40" s="11">
        <f t="shared" si="13"/>
        <v>52</v>
      </c>
      <c r="IB40" s="11">
        <f t="shared" si="13"/>
        <v>8</v>
      </c>
      <c r="IC40" s="11">
        <f t="shared" si="13"/>
        <v>20</v>
      </c>
      <c r="ID40" s="11">
        <f t="shared" si="13"/>
        <v>72</v>
      </c>
      <c r="IE40" s="11">
        <f t="shared" si="13"/>
        <v>8</v>
      </c>
      <c r="IF40" s="11">
        <f t="shared" si="13"/>
        <v>92</v>
      </c>
      <c r="IG40" s="11">
        <f t="shared" si="13"/>
        <v>8</v>
      </c>
      <c r="IH40" s="11">
        <f t="shared" si="13"/>
        <v>0</v>
      </c>
      <c r="II40" s="11">
        <f t="shared" si="13"/>
        <v>0</v>
      </c>
      <c r="IJ40" s="11">
        <f t="shared" si="13"/>
        <v>100</v>
      </c>
      <c r="IK40" s="11">
        <f t="shared" si="13"/>
        <v>0</v>
      </c>
      <c r="IL40" s="11">
        <f t="shared" si="13"/>
        <v>12</v>
      </c>
      <c r="IM40" s="11">
        <f t="shared" si="13"/>
        <v>80</v>
      </c>
      <c r="IN40" s="11">
        <f t="shared" si="13"/>
        <v>8</v>
      </c>
      <c r="IO40" s="11">
        <f t="shared" si="13"/>
        <v>4</v>
      </c>
      <c r="IP40" s="11">
        <f t="shared" si="13"/>
        <v>88</v>
      </c>
      <c r="IQ40" s="11">
        <f t="shared" si="13"/>
        <v>8</v>
      </c>
      <c r="IR40" s="11">
        <f t="shared" si="13"/>
        <v>0</v>
      </c>
      <c r="IS40" s="11">
        <f t="shared" si="13"/>
        <v>92</v>
      </c>
      <c r="IT40" s="11">
        <f t="shared" si="13"/>
        <v>8</v>
      </c>
      <c r="IU40" s="11">
        <f t="shared" si="13"/>
        <v>100</v>
      </c>
      <c r="IV40" s="11">
        <f t="shared" si="13"/>
        <v>0</v>
      </c>
      <c r="IW40" s="11">
        <f t="shared" si="13"/>
        <v>0</v>
      </c>
      <c r="IX40" s="11">
        <f t="shared" si="13"/>
        <v>68</v>
      </c>
      <c r="IY40" s="11">
        <f t="shared" si="13"/>
        <v>16</v>
      </c>
      <c r="IZ40" s="11">
        <f t="shared" ref="IZ40:LK40" si="14">IZ39/25%</f>
        <v>16</v>
      </c>
      <c r="JA40" s="11">
        <f t="shared" si="14"/>
        <v>100</v>
      </c>
      <c r="JB40" s="11">
        <f t="shared" si="14"/>
        <v>0</v>
      </c>
      <c r="JC40" s="11">
        <f t="shared" si="14"/>
        <v>0</v>
      </c>
      <c r="JD40" s="11">
        <f t="shared" si="14"/>
        <v>20</v>
      </c>
      <c r="JE40" s="11">
        <f t="shared" si="14"/>
        <v>80</v>
      </c>
      <c r="JF40" s="11">
        <f t="shared" si="14"/>
        <v>0</v>
      </c>
      <c r="JG40" s="11">
        <f t="shared" si="14"/>
        <v>0</v>
      </c>
      <c r="JH40" s="11">
        <f t="shared" si="14"/>
        <v>100</v>
      </c>
      <c r="JI40" s="11">
        <f t="shared" si="14"/>
        <v>0</v>
      </c>
      <c r="JJ40" s="11">
        <f t="shared" si="14"/>
        <v>32</v>
      </c>
      <c r="JK40" s="11">
        <f t="shared" si="14"/>
        <v>68</v>
      </c>
      <c r="JL40" s="11">
        <f t="shared" si="14"/>
        <v>0</v>
      </c>
      <c r="JM40" s="11">
        <f t="shared" si="14"/>
        <v>24</v>
      </c>
      <c r="JN40" s="11">
        <f t="shared" si="14"/>
        <v>76</v>
      </c>
      <c r="JO40" s="11">
        <f t="shared" si="14"/>
        <v>0</v>
      </c>
      <c r="JP40" s="11">
        <f t="shared" si="14"/>
        <v>0</v>
      </c>
      <c r="JQ40" s="11">
        <f t="shared" si="14"/>
        <v>72</v>
      </c>
      <c r="JR40" s="11">
        <f t="shared" si="14"/>
        <v>28</v>
      </c>
      <c r="JS40" s="11">
        <f t="shared" si="14"/>
        <v>0</v>
      </c>
      <c r="JT40" s="11">
        <f t="shared" si="14"/>
        <v>92</v>
      </c>
      <c r="JU40" s="11">
        <f t="shared" si="14"/>
        <v>8</v>
      </c>
      <c r="JV40" s="11">
        <f t="shared" si="14"/>
        <v>0</v>
      </c>
      <c r="JW40" s="11">
        <f t="shared" si="14"/>
        <v>100</v>
      </c>
      <c r="JX40" s="11">
        <f t="shared" si="14"/>
        <v>0</v>
      </c>
      <c r="JY40" s="11">
        <f t="shared" si="14"/>
        <v>100</v>
      </c>
      <c r="JZ40" s="11">
        <f t="shared" si="14"/>
        <v>0</v>
      </c>
      <c r="KA40" s="11">
        <f t="shared" si="14"/>
        <v>0</v>
      </c>
      <c r="KB40" s="11">
        <f t="shared" si="14"/>
        <v>100</v>
      </c>
      <c r="KC40" s="11">
        <f t="shared" si="14"/>
        <v>0</v>
      </c>
      <c r="KD40" s="11">
        <f t="shared" si="14"/>
        <v>0</v>
      </c>
      <c r="KE40" s="11">
        <f t="shared" si="14"/>
        <v>12</v>
      </c>
      <c r="KF40" s="11">
        <f t="shared" si="14"/>
        <v>88</v>
      </c>
      <c r="KG40" s="11">
        <f t="shared" si="14"/>
        <v>0</v>
      </c>
      <c r="KH40" s="11">
        <f t="shared" si="14"/>
        <v>48</v>
      </c>
      <c r="KI40" s="11">
        <f t="shared" si="14"/>
        <v>52</v>
      </c>
      <c r="KJ40" s="11">
        <f t="shared" si="14"/>
        <v>0</v>
      </c>
      <c r="KK40" s="11">
        <f t="shared" si="14"/>
        <v>60</v>
      </c>
      <c r="KL40" s="11">
        <f t="shared" si="14"/>
        <v>20</v>
      </c>
      <c r="KM40" s="11">
        <f t="shared" si="14"/>
        <v>20</v>
      </c>
      <c r="KN40" s="11">
        <f t="shared" si="14"/>
        <v>88</v>
      </c>
      <c r="KO40" s="11">
        <f t="shared" si="14"/>
        <v>12</v>
      </c>
      <c r="KP40" s="11">
        <f t="shared" si="14"/>
        <v>0</v>
      </c>
      <c r="KQ40" s="11">
        <f t="shared" si="14"/>
        <v>68</v>
      </c>
      <c r="KR40" s="11">
        <f t="shared" si="14"/>
        <v>32</v>
      </c>
      <c r="KS40" s="11">
        <f t="shared" si="14"/>
        <v>0</v>
      </c>
      <c r="KT40" s="11">
        <f t="shared" si="14"/>
        <v>92</v>
      </c>
      <c r="KU40" s="11">
        <f t="shared" si="14"/>
        <v>8</v>
      </c>
      <c r="KV40" s="11">
        <f t="shared" si="14"/>
        <v>0</v>
      </c>
      <c r="KW40" s="11">
        <f t="shared" si="14"/>
        <v>60</v>
      </c>
      <c r="KX40" s="11">
        <f t="shared" si="14"/>
        <v>28</v>
      </c>
      <c r="KY40" s="11">
        <f t="shared" si="14"/>
        <v>12</v>
      </c>
      <c r="KZ40" s="11">
        <f t="shared" si="14"/>
        <v>60</v>
      </c>
      <c r="LA40" s="11">
        <f t="shared" si="14"/>
        <v>32</v>
      </c>
      <c r="LB40" s="11">
        <f t="shared" si="14"/>
        <v>8</v>
      </c>
      <c r="LC40" s="11">
        <f t="shared" si="14"/>
        <v>56</v>
      </c>
      <c r="LD40" s="11">
        <f t="shared" si="14"/>
        <v>36</v>
      </c>
      <c r="LE40" s="11">
        <f t="shared" si="14"/>
        <v>8</v>
      </c>
      <c r="LF40" s="11">
        <f t="shared" si="14"/>
        <v>68</v>
      </c>
      <c r="LG40" s="11">
        <f t="shared" si="14"/>
        <v>20</v>
      </c>
      <c r="LH40" s="11">
        <f t="shared" si="14"/>
        <v>12</v>
      </c>
      <c r="LI40" s="11">
        <f t="shared" si="14"/>
        <v>56</v>
      </c>
      <c r="LJ40" s="11">
        <f t="shared" si="14"/>
        <v>36</v>
      </c>
      <c r="LK40" s="11">
        <f t="shared" si="14"/>
        <v>8</v>
      </c>
      <c r="LL40" s="11">
        <f t="shared" ref="LL40:NW40" si="15">LL39/25%</f>
        <v>60</v>
      </c>
      <c r="LM40" s="11">
        <f t="shared" si="15"/>
        <v>32</v>
      </c>
      <c r="LN40" s="11">
        <f t="shared" si="15"/>
        <v>8</v>
      </c>
      <c r="LO40" s="11">
        <f t="shared" si="15"/>
        <v>60</v>
      </c>
      <c r="LP40" s="11">
        <f t="shared" si="15"/>
        <v>32</v>
      </c>
      <c r="LQ40" s="11">
        <f t="shared" si="15"/>
        <v>8</v>
      </c>
      <c r="LR40" s="11">
        <f t="shared" si="15"/>
        <v>60</v>
      </c>
      <c r="LS40" s="11">
        <f t="shared" si="15"/>
        <v>32</v>
      </c>
      <c r="LT40" s="11">
        <f t="shared" si="15"/>
        <v>8</v>
      </c>
      <c r="LU40" s="11">
        <f t="shared" si="15"/>
        <v>56</v>
      </c>
      <c r="LV40" s="11">
        <f t="shared" si="15"/>
        <v>36</v>
      </c>
      <c r="LW40" s="11">
        <f t="shared" si="15"/>
        <v>8</v>
      </c>
      <c r="LX40" s="11">
        <f t="shared" si="15"/>
        <v>60</v>
      </c>
      <c r="LY40" s="11">
        <f t="shared" si="15"/>
        <v>32</v>
      </c>
      <c r="LZ40" s="11">
        <f t="shared" si="15"/>
        <v>8</v>
      </c>
      <c r="MA40" s="11">
        <f t="shared" si="15"/>
        <v>60</v>
      </c>
      <c r="MB40" s="11">
        <f t="shared" si="15"/>
        <v>32</v>
      </c>
      <c r="MC40" s="11">
        <f t="shared" si="15"/>
        <v>8</v>
      </c>
      <c r="MD40" s="11">
        <f t="shared" si="15"/>
        <v>48</v>
      </c>
      <c r="ME40" s="11">
        <f t="shared" si="15"/>
        <v>40</v>
      </c>
      <c r="MF40" s="11">
        <f t="shared" si="15"/>
        <v>12</v>
      </c>
      <c r="MG40" s="11">
        <f t="shared" si="15"/>
        <v>56</v>
      </c>
      <c r="MH40" s="11">
        <f t="shared" si="15"/>
        <v>40</v>
      </c>
      <c r="MI40" s="11">
        <f t="shared" si="15"/>
        <v>4</v>
      </c>
      <c r="MJ40" s="11">
        <f t="shared" si="15"/>
        <v>40</v>
      </c>
      <c r="MK40" s="11">
        <f t="shared" si="15"/>
        <v>56</v>
      </c>
      <c r="ML40" s="11">
        <f t="shared" si="15"/>
        <v>4</v>
      </c>
      <c r="MM40" s="11">
        <f t="shared" si="15"/>
        <v>48</v>
      </c>
      <c r="MN40" s="11">
        <f t="shared" si="15"/>
        <v>36</v>
      </c>
      <c r="MO40" s="11">
        <f t="shared" si="15"/>
        <v>16</v>
      </c>
      <c r="MP40" s="11">
        <f t="shared" si="15"/>
        <v>64</v>
      </c>
      <c r="MQ40" s="11">
        <f t="shared" si="15"/>
        <v>24</v>
      </c>
      <c r="MR40" s="11">
        <f t="shared" si="15"/>
        <v>12</v>
      </c>
      <c r="MS40" s="11">
        <f t="shared" si="15"/>
        <v>56</v>
      </c>
      <c r="MT40" s="11">
        <f t="shared" si="15"/>
        <v>32</v>
      </c>
      <c r="MU40" s="11">
        <f t="shared" si="15"/>
        <v>12</v>
      </c>
      <c r="MV40" s="11">
        <f t="shared" si="15"/>
        <v>48</v>
      </c>
      <c r="MW40" s="11">
        <f t="shared" si="15"/>
        <v>28</v>
      </c>
      <c r="MX40" s="11">
        <f t="shared" si="15"/>
        <v>24</v>
      </c>
      <c r="MY40" s="11">
        <f t="shared" si="15"/>
        <v>60</v>
      </c>
      <c r="MZ40" s="11">
        <f t="shared" si="15"/>
        <v>28</v>
      </c>
      <c r="NA40" s="11">
        <f t="shared" si="15"/>
        <v>12</v>
      </c>
      <c r="NB40" s="11">
        <f t="shared" si="15"/>
        <v>4</v>
      </c>
      <c r="NC40" s="11">
        <f t="shared" si="15"/>
        <v>96</v>
      </c>
      <c r="ND40" s="11">
        <f t="shared" si="15"/>
        <v>4</v>
      </c>
      <c r="NE40" s="11">
        <f t="shared" si="15"/>
        <v>56</v>
      </c>
      <c r="NF40" s="11">
        <f t="shared" si="15"/>
        <v>20</v>
      </c>
      <c r="NG40" s="11">
        <f>NG39/25%</f>
        <v>24</v>
      </c>
      <c r="NH40" s="11">
        <f t="shared" si="15"/>
        <v>76</v>
      </c>
      <c r="NI40" s="11">
        <f t="shared" si="15"/>
        <v>24</v>
      </c>
      <c r="NJ40" s="11">
        <f ca="1">NI40:42:42+SUM(C40:NI40)*NI:NI/25%</f>
        <v>0</v>
      </c>
      <c r="NK40" s="11">
        <f t="shared" si="15"/>
        <v>52</v>
      </c>
      <c r="NL40" s="11">
        <f t="shared" si="15"/>
        <v>12</v>
      </c>
      <c r="NM40" s="11">
        <f t="shared" si="15"/>
        <v>8</v>
      </c>
      <c r="NN40" s="11">
        <f t="shared" si="15"/>
        <v>4</v>
      </c>
      <c r="NO40" s="11">
        <f t="shared" si="15"/>
        <v>96</v>
      </c>
      <c r="NP40" s="11">
        <f t="shared" si="15"/>
        <v>0</v>
      </c>
      <c r="NQ40" s="11">
        <f t="shared" si="15"/>
        <v>48</v>
      </c>
      <c r="NR40" s="11">
        <f t="shared" si="15"/>
        <v>40</v>
      </c>
      <c r="NS40" s="11">
        <f t="shared" si="15"/>
        <v>12</v>
      </c>
      <c r="NT40" s="11">
        <f t="shared" si="15"/>
        <v>52</v>
      </c>
      <c r="NU40" s="11">
        <f t="shared" si="15"/>
        <v>32</v>
      </c>
      <c r="NV40" s="11">
        <f t="shared" si="15"/>
        <v>4</v>
      </c>
      <c r="NW40" s="11">
        <f t="shared" si="15"/>
        <v>60</v>
      </c>
      <c r="NX40" s="11">
        <f t="shared" ref="NX40:QI40" si="16">NX39/25%</f>
        <v>36</v>
      </c>
      <c r="NY40" s="11">
        <f t="shared" si="16"/>
        <v>4</v>
      </c>
      <c r="NZ40" s="11">
        <f t="shared" si="16"/>
        <v>60</v>
      </c>
      <c r="OA40" s="11">
        <f t="shared" si="16"/>
        <v>32</v>
      </c>
      <c r="OB40" s="11">
        <f t="shared" si="16"/>
        <v>8</v>
      </c>
      <c r="OC40" s="11">
        <f t="shared" si="16"/>
        <v>64</v>
      </c>
      <c r="OD40" s="11">
        <f t="shared" si="16"/>
        <v>36</v>
      </c>
      <c r="OE40" s="11">
        <f t="shared" si="16"/>
        <v>0</v>
      </c>
      <c r="OF40" s="11">
        <f t="shared" si="16"/>
        <v>64</v>
      </c>
      <c r="OG40" s="11">
        <f t="shared" si="16"/>
        <v>36</v>
      </c>
      <c r="OH40" s="11">
        <f t="shared" si="16"/>
        <v>0</v>
      </c>
      <c r="OI40" s="11">
        <f t="shared" si="16"/>
        <v>20</v>
      </c>
      <c r="OJ40" s="11">
        <f t="shared" si="16"/>
        <v>60</v>
      </c>
      <c r="OK40" s="11">
        <f t="shared" si="16"/>
        <v>20</v>
      </c>
      <c r="OL40" s="11">
        <f t="shared" si="16"/>
        <v>52</v>
      </c>
      <c r="OM40" s="11">
        <f t="shared" si="16"/>
        <v>40</v>
      </c>
      <c r="ON40" s="11">
        <f t="shared" si="16"/>
        <v>8</v>
      </c>
      <c r="OO40" s="11">
        <f t="shared" si="16"/>
        <v>56</v>
      </c>
      <c r="OP40" s="11">
        <f t="shared" si="16"/>
        <v>36</v>
      </c>
      <c r="OQ40" s="11">
        <f t="shared" si="16"/>
        <v>8</v>
      </c>
      <c r="OR40" s="11">
        <f t="shared" si="16"/>
        <v>60</v>
      </c>
      <c r="OS40" s="11">
        <f t="shared" si="16"/>
        <v>32</v>
      </c>
      <c r="OT40" s="11">
        <f t="shared" si="16"/>
        <v>8</v>
      </c>
      <c r="OU40" s="11">
        <f t="shared" si="16"/>
        <v>24</v>
      </c>
      <c r="OV40" s="11">
        <f t="shared" si="16"/>
        <v>60</v>
      </c>
      <c r="OW40" s="11">
        <f t="shared" si="16"/>
        <v>16</v>
      </c>
      <c r="OX40" s="11">
        <f t="shared" si="16"/>
        <v>52</v>
      </c>
      <c r="OY40" s="11">
        <f t="shared" si="16"/>
        <v>40</v>
      </c>
      <c r="OZ40" s="11">
        <f t="shared" si="16"/>
        <v>8</v>
      </c>
      <c r="PA40" s="11">
        <f t="shared" si="16"/>
        <v>64</v>
      </c>
      <c r="PB40" s="11">
        <f t="shared" si="16"/>
        <v>28</v>
      </c>
      <c r="PC40" s="11">
        <f t="shared" si="16"/>
        <v>8</v>
      </c>
      <c r="PD40" s="11">
        <f t="shared" si="16"/>
        <v>64</v>
      </c>
      <c r="PE40" s="11">
        <f t="shared" si="16"/>
        <v>24</v>
      </c>
      <c r="PF40" s="11">
        <f t="shared" si="16"/>
        <v>12</v>
      </c>
      <c r="PG40" s="11">
        <f t="shared" si="16"/>
        <v>56</v>
      </c>
      <c r="PH40" s="11">
        <f t="shared" si="16"/>
        <v>36</v>
      </c>
      <c r="PI40" s="11">
        <f t="shared" si="16"/>
        <v>8</v>
      </c>
      <c r="PJ40" s="11">
        <f t="shared" si="16"/>
        <v>56</v>
      </c>
      <c r="PK40" s="11">
        <f t="shared" si="16"/>
        <v>32</v>
      </c>
      <c r="PL40" s="11">
        <f t="shared" si="16"/>
        <v>12</v>
      </c>
      <c r="PM40" s="11">
        <f t="shared" si="16"/>
        <v>56</v>
      </c>
      <c r="PN40" s="11">
        <f t="shared" si="16"/>
        <v>28</v>
      </c>
      <c r="PO40" s="11">
        <f t="shared" si="16"/>
        <v>16</v>
      </c>
      <c r="PP40" s="11">
        <f t="shared" si="16"/>
        <v>60</v>
      </c>
      <c r="PQ40" s="11">
        <f t="shared" si="16"/>
        <v>32</v>
      </c>
      <c r="PR40" s="11">
        <f t="shared" si="16"/>
        <v>8</v>
      </c>
      <c r="PS40" s="11">
        <f t="shared" si="16"/>
        <v>76</v>
      </c>
      <c r="PT40" s="11">
        <f t="shared" si="16"/>
        <v>24</v>
      </c>
      <c r="PU40" s="11">
        <f t="shared" si="16"/>
        <v>0</v>
      </c>
      <c r="PV40" s="11">
        <f t="shared" si="16"/>
        <v>60</v>
      </c>
      <c r="PW40" s="11">
        <f t="shared" si="16"/>
        <v>32</v>
      </c>
      <c r="PX40" s="11">
        <f t="shared" si="16"/>
        <v>8</v>
      </c>
      <c r="PY40" s="11">
        <f t="shared" si="16"/>
        <v>60</v>
      </c>
      <c r="PZ40" s="11">
        <f t="shared" si="16"/>
        <v>36</v>
      </c>
      <c r="QA40" s="11">
        <f t="shared" si="16"/>
        <v>4</v>
      </c>
      <c r="QB40" s="11">
        <f t="shared" si="16"/>
        <v>44</v>
      </c>
      <c r="QC40" s="11">
        <f t="shared" si="16"/>
        <v>56</v>
      </c>
      <c r="QD40" s="11">
        <f t="shared" si="16"/>
        <v>4</v>
      </c>
      <c r="QE40" s="11">
        <f t="shared" si="16"/>
        <v>56</v>
      </c>
      <c r="QF40" s="11">
        <f t="shared" si="16"/>
        <v>36</v>
      </c>
      <c r="QG40" s="11">
        <f t="shared" si="16"/>
        <v>8</v>
      </c>
      <c r="QH40" s="11">
        <f t="shared" si="16"/>
        <v>40</v>
      </c>
      <c r="QI40" s="11">
        <f t="shared" si="16"/>
        <v>60</v>
      </c>
      <c r="QJ40" s="11">
        <f t="shared" ref="QJ40:SU40" si="17">QJ39/25%</f>
        <v>0</v>
      </c>
      <c r="QK40" s="11">
        <f t="shared" si="17"/>
        <v>72</v>
      </c>
      <c r="QL40" s="11">
        <f t="shared" si="17"/>
        <v>24</v>
      </c>
      <c r="QM40" s="11">
        <f t="shared" si="17"/>
        <v>4</v>
      </c>
      <c r="QN40" s="11">
        <f t="shared" si="17"/>
        <v>72</v>
      </c>
      <c r="QO40" s="11">
        <f t="shared" si="17"/>
        <v>28</v>
      </c>
      <c r="QP40" s="11">
        <f t="shared" si="17"/>
        <v>0</v>
      </c>
      <c r="QQ40" s="11">
        <f t="shared" si="17"/>
        <v>36</v>
      </c>
      <c r="QR40" s="11">
        <f t="shared" si="17"/>
        <v>48</v>
      </c>
      <c r="QS40" s="11">
        <f t="shared" si="17"/>
        <v>16</v>
      </c>
      <c r="QT40" s="11">
        <f t="shared" si="17"/>
        <v>60</v>
      </c>
      <c r="QU40" s="11">
        <f t="shared" si="17"/>
        <v>40</v>
      </c>
      <c r="QV40" s="11">
        <f t="shared" si="17"/>
        <v>0</v>
      </c>
      <c r="QW40" s="11">
        <f t="shared" si="17"/>
        <v>60</v>
      </c>
      <c r="QX40" s="11">
        <f t="shared" si="17"/>
        <v>40</v>
      </c>
      <c r="QY40" s="11">
        <f t="shared" si="17"/>
        <v>0</v>
      </c>
      <c r="QZ40" s="11">
        <f t="shared" si="17"/>
        <v>60</v>
      </c>
      <c r="RA40" s="11">
        <f t="shared" si="17"/>
        <v>40</v>
      </c>
      <c r="RB40" s="11">
        <f t="shared" si="17"/>
        <v>0</v>
      </c>
      <c r="RC40" s="11">
        <f t="shared" si="17"/>
        <v>64</v>
      </c>
      <c r="RD40" s="11">
        <f t="shared" si="17"/>
        <v>36</v>
      </c>
      <c r="RE40" s="11">
        <f t="shared" si="17"/>
        <v>0</v>
      </c>
      <c r="RF40" s="11">
        <f t="shared" si="17"/>
        <v>64</v>
      </c>
      <c r="RG40" s="11">
        <f t="shared" si="17"/>
        <v>36</v>
      </c>
      <c r="RH40" s="11">
        <f t="shared" si="17"/>
        <v>0</v>
      </c>
      <c r="RI40" s="11">
        <f t="shared" si="17"/>
        <v>60</v>
      </c>
      <c r="RJ40" s="11">
        <f t="shared" si="17"/>
        <v>40</v>
      </c>
      <c r="RK40" s="11">
        <f t="shared" si="17"/>
        <v>0</v>
      </c>
      <c r="RL40" s="11">
        <f t="shared" si="17"/>
        <v>60</v>
      </c>
      <c r="RM40" s="11">
        <f t="shared" si="17"/>
        <v>40</v>
      </c>
      <c r="RN40" s="11">
        <f t="shared" si="17"/>
        <v>0</v>
      </c>
      <c r="RO40" s="11">
        <f t="shared" si="17"/>
        <v>68</v>
      </c>
      <c r="RP40" s="11">
        <f t="shared" si="17"/>
        <v>32</v>
      </c>
      <c r="RQ40" s="11">
        <f t="shared" si="17"/>
        <v>0</v>
      </c>
      <c r="RR40" s="11">
        <f t="shared" si="17"/>
        <v>72</v>
      </c>
      <c r="RS40" s="11">
        <f t="shared" si="17"/>
        <v>28</v>
      </c>
      <c r="RT40" s="11">
        <f t="shared" si="17"/>
        <v>0</v>
      </c>
      <c r="RU40" s="11">
        <f t="shared" si="17"/>
        <v>64</v>
      </c>
      <c r="RV40" s="11">
        <f t="shared" si="17"/>
        <v>36</v>
      </c>
      <c r="RW40" s="11">
        <f t="shared" si="17"/>
        <v>0</v>
      </c>
      <c r="RX40" s="11">
        <f t="shared" si="17"/>
        <v>60</v>
      </c>
      <c r="RY40" s="11">
        <f t="shared" si="17"/>
        <v>40</v>
      </c>
      <c r="RZ40" s="11">
        <f t="shared" si="17"/>
        <v>0</v>
      </c>
      <c r="SA40" s="11">
        <f t="shared" si="17"/>
        <v>68</v>
      </c>
      <c r="SB40" s="11">
        <f t="shared" si="17"/>
        <v>32</v>
      </c>
      <c r="SC40" s="11">
        <f t="shared" si="17"/>
        <v>0</v>
      </c>
      <c r="SD40" s="11">
        <f t="shared" si="17"/>
        <v>64</v>
      </c>
      <c r="SE40" s="11">
        <f t="shared" si="17"/>
        <v>36</v>
      </c>
      <c r="SF40" s="11">
        <f t="shared" si="17"/>
        <v>0</v>
      </c>
      <c r="SG40" s="11">
        <f t="shared" si="17"/>
        <v>64</v>
      </c>
      <c r="SH40" s="11">
        <f t="shared" si="17"/>
        <v>36</v>
      </c>
      <c r="SI40" s="11">
        <f t="shared" si="17"/>
        <v>0</v>
      </c>
      <c r="SJ40" s="11">
        <f t="shared" si="17"/>
        <v>68</v>
      </c>
      <c r="SK40" s="11">
        <f t="shared" si="17"/>
        <v>32</v>
      </c>
      <c r="SL40" s="11">
        <f t="shared" si="17"/>
        <v>0</v>
      </c>
      <c r="SM40" s="11">
        <f t="shared" si="17"/>
        <v>56</v>
      </c>
      <c r="SN40" s="11">
        <f t="shared" si="17"/>
        <v>32</v>
      </c>
      <c r="SO40" s="11">
        <f t="shared" si="17"/>
        <v>12</v>
      </c>
      <c r="SP40" s="11">
        <f t="shared" si="17"/>
        <v>64</v>
      </c>
      <c r="SQ40" s="11">
        <f t="shared" si="17"/>
        <v>28</v>
      </c>
      <c r="SR40" s="11">
        <f t="shared" si="17"/>
        <v>8</v>
      </c>
      <c r="SS40" s="11">
        <f t="shared" si="17"/>
        <v>68</v>
      </c>
      <c r="ST40" s="11">
        <f t="shared" si="17"/>
        <v>32</v>
      </c>
      <c r="SU40" s="11">
        <f t="shared" si="17"/>
        <v>0</v>
      </c>
      <c r="SV40" s="11">
        <f t="shared" ref="SV40:VG40" si="18">SV39/25%</f>
        <v>60</v>
      </c>
      <c r="SW40" s="11">
        <f t="shared" si="18"/>
        <v>40</v>
      </c>
      <c r="SX40" s="11">
        <f t="shared" si="18"/>
        <v>0</v>
      </c>
      <c r="SY40" s="11">
        <f t="shared" si="18"/>
        <v>72</v>
      </c>
      <c r="SZ40" s="11">
        <f t="shared" si="18"/>
        <v>28</v>
      </c>
      <c r="TA40" s="11">
        <f t="shared" si="18"/>
        <v>0</v>
      </c>
      <c r="TB40" s="11">
        <f t="shared" si="18"/>
        <v>64</v>
      </c>
      <c r="TC40" s="11">
        <f t="shared" si="18"/>
        <v>36</v>
      </c>
      <c r="TD40" s="11">
        <f t="shared" si="18"/>
        <v>0</v>
      </c>
      <c r="TE40" s="11">
        <f t="shared" si="18"/>
        <v>64</v>
      </c>
      <c r="TF40" s="11">
        <f t="shared" si="18"/>
        <v>36</v>
      </c>
      <c r="TG40" s="11">
        <f t="shared" si="18"/>
        <v>0</v>
      </c>
      <c r="TH40" s="11">
        <f t="shared" si="18"/>
        <v>64</v>
      </c>
      <c r="TI40" s="11">
        <f t="shared" si="18"/>
        <v>36</v>
      </c>
      <c r="TJ40" s="11">
        <f t="shared" si="18"/>
        <v>0</v>
      </c>
      <c r="TK40" s="11">
        <f t="shared" si="18"/>
        <v>72</v>
      </c>
      <c r="TL40" s="11">
        <f t="shared" si="18"/>
        <v>28</v>
      </c>
      <c r="TM40" s="11">
        <f t="shared" si="18"/>
        <v>0</v>
      </c>
      <c r="TN40" s="11">
        <f t="shared" si="18"/>
        <v>76</v>
      </c>
      <c r="TO40" s="11">
        <f t="shared" si="18"/>
        <v>24</v>
      </c>
      <c r="TP40" s="11">
        <f t="shared" si="18"/>
        <v>0</v>
      </c>
      <c r="TQ40" s="11">
        <f t="shared" si="18"/>
        <v>64</v>
      </c>
      <c r="TR40" s="11">
        <f t="shared" si="18"/>
        <v>36</v>
      </c>
      <c r="TS40" s="11">
        <f t="shared" si="18"/>
        <v>0</v>
      </c>
      <c r="TT40" s="11">
        <f t="shared" si="18"/>
        <v>68</v>
      </c>
      <c r="TU40" s="11">
        <f t="shared" si="18"/>
        <v>32</v>
      </c>
      <c r="TV40" s="11">
        <f t="shared" si="18"/>
        <v>0</v>
      </c>
      <c r="TW40" s="11">
        <f t="shared" si="18"/>
        <v>68</v>
      </c>
      <c r="TX40" s="11">
        <f t="shared" si="18"/>
        <v>32</v>
      </c>
      <c r="TY40" s="11">
        <f t="shared" si="18"/>
        <v>0</v>
      </c>
      <c r="TZ40" s="11">
        <f t="shared" si="18"/>
        <v>100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100</v>
      </c>
      <c r="UE40" s="11">
        <f t="shared" si="18"/>
        <v>0</v>
      </c>
      <c r="UF40" s="11">
        <f t="shared" si="18"/>
        <v>68</v>
      </c>
      <c r="UG40" s="11">
        <f t="shared" si="18"/>
        <v>32</v>
      </c>
      <c r="UH40" s="11">
        <f t="shared" si="18"/>
        <v>0</v>
      </c>
      <c r="UI40" s="11">
        <f t="shared" si="18"/>
        <v>60</v>
      </c>
      <c r="UJ40" s="11">
        <f t="shared" si="18"/>
        <v>40</v>
      </c>
      <c r="UK40" s="11">
        <f t="shared" si="18"/>
        <v>0</v>
      </c>
      <c r="UL40" s="11">
        <f t="shared" si="18"/>
        <v>68</v>
      </c>
      <c r="UM40" s="11">
        <f t="shared" si="18"/>
        <v>32</v>
      </c>
      <c r="UN40" s="11">
        <f t="shared" si="18"/>
        <v>0</v>
      </c>
      <c r="UO40" s="11">
        <f t="shared" si="18"/>
        <v>68</v>
      </c>
      <c r="UP40" s="11">
        <f t="shared" si="18"/>
        <v>28</v>
      </c>
      <c r="UQ40" s="11">
        <f t="shared" si="18"/>
        <v>4</v>
      </c>
      <c r="UR40" s="11">
        <f t="shared" si="18"/>
        <v>72</v>
      </c>
      <c r="US40" s="11">
        <f t="shared" si="18"/>
        <v>28</v>
      </c>
      <c r="UT40" s="11">
        <f t="shared" si="18"/>
        <v>0</v>
      </c>
      <c r="UU40" s="11">
        <f t="shared" si="18"/>
        <v>68</v>
      </c>
      <c r="UV40" s="11">
        <f t="shared" si="18"/>
        <v>32</v>
      </c>
      <c r="UW40" s="11">
        <f t="shared" si="18"/>
        <v>0</v>
      </c>
      <c r="UX40" s="11">
        <f t="shared" si="18"/>
        <v>64</v>
      </c>
      <c r="UY40" s="11">
        <f t="shared" si="18"/>
        <v>36</v>
      </c>
      <c r="UZ40" s="11">
        <f t="shared" si="18"/>
        <v>0</v>
      </c>
      <c r="VA40" s="11">
        <f t="shared" si="18"/>
        <v>76</v>
      </c>
      <c r="VB40" s="11">
        <f t="shared" si="18"/>
        <v>24</v>
      </c>
      <c r="VC40" s="11">
        <f t="shared" si="18"/>
        <v>0</v>
      </c>
      <c r="VD40" s="11">
        <f t="shared" si="18"/>
        <v>76</v>
      </c>
      <c r="VE40" s="11">
        <f t="shared" si="18"/>
        <v>24</v>
      </c>
      <c r="VF40" s="11">
        <f t="shared" si="18"/>
        <v>0</v>
      </c>
      <c r="VG40" s="11">
        <f t="shared" si="18"/>
        <v>68</v>
      </c>
      <c r="VH40" s="11">
        <f t="shared" ref="VH40:VU40" si="19">VH39/25%</f>
        <v>32</v>
      </c>
      <c r="VI40" s="11">
        <f t="shared" si="19"/>
        <v>0</v>
      </c>
      <c r="VJ40" s="11">
        <f t="shared" si="19"/>
        <v>72</v>
      </c>
      <c r="VK40" s="11">
        <f t="shared" si="19"/>
        <v>28</v>
      </c>
      <c r="VL40" s="11">
        <f t="shared" si="19"/>
        <v>0</v>
      </c>
      <c r="VM40" s="11">
        <f t="shared" si="19"/>
        <v>68</v>
      </c>
      <c r="VN40" s="11">
        <f t="shared" si="19"/>
        <v>32</v>
      </c>
      <c r="VO40" s="11">
        <f t="shared" si="19"/>
        <v>0</v>
      </c>
      <c r="VP40" s="11">
        <f t="shared" si="19"/>
        <v>60</v>
      </c>
      <c r="VQ40" s="11">
        <f t="shared" si="19"/>
        <v>40</v>
      </c>
      <c r="VR40" s="11">
        <f t="shared" si="19"/>
        <v>0</v>
      </c>
      <c r="VS40" s="11">
        <f t="shared" si="19"/>
        <v>68</v>
      </c>
      <c r="VT40" s="11">
        <f t="shared" si="19"/>
        <v>32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s="69" t="s">
        <v>3234</v>
      </c>
      <c r="D43" s="70">
        <f>(C40+F40+I40+L40+O40+R40+U40+X40+AA40+AD40+AG40+AJ40+AM40+AP40+AS40+AV40+AY40+BB40+BE40+BH40+BK40+BN40+BQ40+BT40+BW40)/25</f>
        <v>44.96</v>
      </c>
      <c r="F43">
        <v>11</v>
      </c>
    </row>
    <row r="44" spans="1:593" x14ac:dyDescent="0.25">
      <c r="B44" t="s">
        <v>3217</v>
      </c>
      <c r="C44" s="69" t="s">
        <v>3234</v>
      </c>
      <c r="D44" s="70">
        <f>(D40+G40+J40+M40+P40+S40+V40+Y40+AB40+AE40+AH40+AK40+AN40+AQ40+AT40+AW40+AZ40+BC40+BF40+BI40+BL40+BO40+BR40+BU40+BX40)/25</f>
        <v>53.76</v>
      </c>
      <c r="F44">
        <v>14</v>
      </c>
    </row>
    <row r="45" spans="1:593" x14ac:dyDescent="0.25">
      <c r="B45" t="s">
        <v>3218</v>
      </c>
      <c r="C45" s="69" t="s">
        <v>3234</v>
      </c>
      <c r="D45" s="70">
        <f>(E40+H40+K40+N40+Q40+T40+W40+Z40+AC40+AF40+AI40+AL40+AO40+AR40+AU40+AX40+BA40+BD40+BG40+BJ40+BM40+BP40+BS40+BV40+BY40)/25</f>
        <v>1.28</v>
      </c>
    </row>
    <row r="46" spans="1:593" x14ac:dyDescent="0.25">
      <c r="D46" s="70"/>
    </row>
    <row r="47" spans="1:593" x14ac:dyDescent="0.25">
      <c r="B47" t="s">
        <v>3216</v>
      </c>
      <c r="C47" s="69" t="s">
        <v>3235</v>
      </c>
      <c r="D47" s="70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27.661016949152543</v>
      </c>
      <c r="F47">
        <v>7</v>
      </c>
    </row>
    <row r="48" spans="1:593" x14ac:dyDescent="0.25">
      <c r="B48" t="s">
        <v>3217</v>
      </c>
      <c r="C48" s="69" t="s">
        <v>3235</v>
      </c>
      <c r="D48" s="70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69.084745762711862</v>
      </c>
      <c r="F48">
        <v>17</v>
      </c>
    </row>
    <row r="49" spans="2:6" x14ac:dyDescent="0.25">
      <c r="B49" t="s">
        <v>3218</v>
      </c>
      <c r="C49" s="69" t="s">
        <v>3235</v>
      </c>
      <c r="D49" s="70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3.2542372881355934</v>
      </c>
      <c r="F49">
        <v>1</v>
      </c>
    </row>
    <row r="50" spans="2:6" x14ac:dyDescent="0.25">
      <c r="D50" s="70"/>
    </row>
    <row r="51" spans="2:6" x14ac:dyDescent="0.25">
      <c r="B51" t="s">
        <v>3216</v>
      </c>
      <c r="C51" s="69" t="s">
        <v>3236</v>
      </c>
      <c r="D51" s="70">
        <f>(IU40+IX40+JA40+JD40+JG40+JJ40+JM40+JP40+JS40+JV40+JY40+KB40+KE40)/13</f>
        <v>42.769230769230766</v>
      </c>
      <c r="F51">
        <v>11</v>
      </c>
    </row>
    <row r="52" spans="2:6" x14ac:dyDescent="0.25">
      <c r="B52" t="s">
        <v>3217</v>
      </c>
      <c r="C52" s="69" t="s">
        <v>3236</v>
      </c>
      <c r="D52" s="70">
        <f>(IV40+IY40+JB40+JE40+JH40+JK40+JN40+JQ40+JT40+JW40+JZ40+KC40+KF40)/13</f>
        <v>53.230769230769234</v>
      </c>
      <c r="F52">
        <v>13</v>
      </c>
    </row>
    <row r="53" spans="2:6" x14ac:dyDescent="0.25">
      <c r="B53" t="s">
        <v>3218</v>
      </c>
      <c r="C53" s="69" t="s">
        <v>3236</v>
      </c>
      <c r="D53" s="70">
        <f>(IW40+IZ40+JC40+JF40+JI40+JL40+JO40+JR40+JU40+JX40+KA40+KD40+KG40)/13</f>
        <v>4</v>
      </c>
      <c r="F53">
        <v>1</v>
      </c>
    </row>
    <row r="54" spans="2:6" x14ac:dyDescent="0.25">
      <c r="D54" s="70"/>
    </row>
    <row r="55" spans="2:6" x14ac:dyDescent="0.25">
      <c r="B55" t="s">
        <v>3216</v>
      </c>
      <c r="C55" s="69" t="s">
        <v>3237</v>
      </c>
      <c r="D55" s="70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56</v>
      </c>
      <c r="F55">
        <v>14</v>
      </c>
    </row>
    <row r="56" spans="2:6" x14ac:dyDescent="0.25">
      <c r="B56" t="s">
        <v>3217</v>
      </c>
      <c r="C56" s="69" t="s">
        <v>3237</v>
      </c>
      <c r="D56" s="70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36.065573770491802</v>
      </c>
      <c r="F56">
        <v>9</v>
      </c>
    </row>
    <row r="57" spans="2:6" x14ac:dyDescent="0.25">
      <c r="B57" t="s">
        <v>3218</v>
      </c>
      <c r="C57" s="69" t="s">
        <v>3237</v>
      </c>
      <c r="D57" s="70">
        <f ca="1"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8.1967213114754092</v>
      </c>
      <c r="F57">
        <v>2</v>
      </c>
    </row>
    <row r="58" spans="2:6" x14ac:dyDescent="0.25">
      <c r="D58" s="70"/>
    </row>
    <row r="59" spans="2:6" x14ac:dyDescent="0.25">
      <c r="B59" t="s">
        <v>3216</v>
      </c>
      <c r="C59" s="69" t="s">
        <v>3238</v>
      </c>
      <c r="D59" s="70">
        <f>(RI40+RL40+RO40+RR40+RU40+RX40+SA40+SD40+SG40+SJ40+SM40+SP40+SS40+SV40+SY40+TB40+TE40+TH40+TK40+TN40+TQ40+TT40+TW40+TZ40+UC40+UF40+UI40+UL40+UO40+UR40+UU40+UX40+VA40+VD40+VG40+VJ40+VM40+VS40)/39</f>
        <v>64.205128205128204</v>
      </c>
      <c r="F59">
        <v>16</v>
      </c>
    </row>
    <row r="60" spans="2:6" x14ac:dyDescent="0.25">
      <c r="B60" t="s">
        <v>3217</v>
      </c>
      <c r="C60" s="69" t="s">
        <v>3238</v>
      </c>
      <c r="D60" s="70">
        <f>(RJ40+RM40+RP40+RS40+RV40+RY40+SB40+SE40+SH40+SK40+SN40+SQ40+ST40+SW40+SZ40+TC40+TF40+TI40+TL40+TO40+TR40+TU40+TX40+UA40+UD40+UG40+UJ40+UM40+UP40+US40+UV40+UY40+VB40+VE40+VH40+VK40+VN40+VQ40+VT40)/39</f>
        <v>33.641025641025642</v>
      </c>
      <c r="F60">
        <v>9</v>
      </c>
    </row>
    <row r="61" spans="2:6" x14ac:dyDescent="0.25">
      <c r="B61" t="s">
        <v>3218</v>
      </c>
      <c r="C61" s="69" t="s">
        <v>3238</v>
      </c>
      <c r="D61" s="70">
        <f>(RK40+RN40+RQ40+RT40+RW40+RZ40+SC40+SF40+SI40+SL40+SO40+SR40+SU40+SX40+TA40+TD40+TG40+TJ40+TM40+TP40+TS40+TV40+TY40+UB40+UE40+UH40+UK40+UN40+UQ40+UT40+UW40+UZ40+VC40+VF40+VI40+VL40+VO40+VR40+VU40)/39</f>
        <v>0.61538461538461542</v>
      </c>
      <c r="F61"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19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15" t="s">
        <v>0</v>
      </c>
      <c r="B4" s="115" t="s">
        <v>1</v>
      </c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87" t="s">
        <v>2</v>
      </c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 t="s">
        <v>2</v>
      </c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 t="s">
        <v>2</v>
      </c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 t="s">
        <v>2</v>
      </c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117"/>
      <c r="KW4" s="127" t="s">
        <v>181</v>
      </c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84" t="s">
        <v>244</v>
      </c>
      <c r="MQ4" s="85"/>
      <c r="MR4" s="85"/>
      <c r="MS4" s="85"/>
      <c r="MT4" s="85"/>
      <c r="MU4" s="85"/>
      <c r="MV4" s="85"/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5"/>
      <c r="NQ4" s="85"/>
      <c r="NR4" s="85"/>
      <c r="NS4" s="85"/>
      <c r="NT4" s="85"/>
      <c r="NU4" s="85"/>
      <c r="NV4" s="85"/>
      <c r="NW4" s="85"/>
      <c r="NX4" s="85"/>
      <c r="NY4" s="85"/>
      <c r="NZ4" s="85"/>
      <c r="OA4" s="85"/>
      <c r="OB4" s="85"/>
      <c r="OC4" s="85"/>
      <c r="OD4" s="85"/>
      <c r="OE4" s="85"/>
      <c r="OF4" s="85"/>
      <c r="OG4" s="85"/>
      <c r="OH4" s="85"/>
      <c r="OI4" s="85"/>
      <c r="OJ4" s="85"/>
      <c r="OK4" s="85"/>
      <c r="OL4" s="85"/>
      <c r="OM4" s="85"/>
      <c r="ON4" s="85"/>
      <c r="OO4" s="85"/>
      <c r="OP4" s="85"/>
      <c r="OQ4" s="86"/>
      <c r="OR4" s="142" t="s">
        <v>244</v>
      </c>
      <c r="OS4" s="142"/>
      <c r="OT4" s="142"/>
      <c r="OU4" s="142"/>
      <c r="OV4" s="142"/>
      <c r="OW4" s="142"/>
      <c r="OX4" s="142"/>
      <c r="OY4" s="142"/>
      <c r="OZ4" s="142"/>
      <c r="PA4" s="142"/>
      <c r="PB4" s="142"/>
      <c r="PC4" s="142"/>
      <c r="PD4" s="142"/>
      <c r="PE4" s="142"/>
      <c r="PF4" s="142"/>
      <c r="PG4" s="142"/>
      <c r="PH4" s="142"/>
      <c r="PI4" s="142"/>
      <c r="PJ4" s="142"/>
      <c r="PK4" s="142"/>
      <c r="PL4" s="142"/>
      <c r="PM4" s="142"/>
      <c r="PN4" s="142"/>
      <c r="PO4" s="142"/>
      <c r="PP4" s="142"/>
      <c r="PQ4" s="142"/>
      <c r="PR4" s="142"/>
      <c r="PS4" s="142"/>
      <c r="PT4" s="142"/>
      <c r="PU4" s="142"/>
      <c r="PV4" s="142" t="s">
        <v>244</v>
      </c>
      <c r="PW4" s="142"/>
      <c r="PX4" s="142"/>
      <c r="PY4" s="142"/>
      <c r="PZ4" s="142"/>
      <c r="QA4" s="142"/>
      <c r="QB4" s="142"/>
      <c r="QC4" s="142"/>
      <c r="QD4" s="142"/>
      <c r="QE4" s="142"/>
      <c r="QF4" s="142"/>
      <c r="QG4" s="142"/>
      <c r="QH4" s="142"/>
      <c r="QI4" s="142"/>
      <c r="QJ4" s="142"/>
      <c r="QK4" s="142"/>
      <c r="QL4" s="142"/>
      <c r="QM4" s="142"/>
      <c r="QN4" s="142"/>
      <c r="QO4" s="142"/>
      <c r="QP4" s="142"/>
      <c r="QQ4" s="142"/>
      <c r="QR4" s="142"/>
      <c r="QS4" s="142"/>
      <c r="QT4" s="142"/>
      <c r="QU4" s="142"/>
      <c r="QV4" s="142"/>
      <c r="QW4" s="142"/>
      <c r="QX4" s="142"/>
      <c r="QY4" s="142"/>
      <c r="QZ4" s="142"/>
      <c r="RA4" s="142"/>
      <c r="RB4" s="142"/>
      <c r="RC4" s="142"/>
      <c r="RD4" s="142"/>
      <c r="RE4" s="142"/>
      <c r="RF4" s="84" t="s">
        <v>244</v>
      </c>
      <c r="RG4" s="85"/>
      <c r="RH4" s="85"/>
      <c r="RI4" s="85"/>
      <c r="RJ4" s="85"/>
      <c r="RK4" s="85"/>
      <c r="RL4" s="85"/>
      <c r="RM4" s="85"/>
      <c r="RN4" s="85"/>
      <c r="RO4" s="85"/>
      <c r="RP4" s="85"/>
      <c r="RQ4" s="85"/>
      <c r="RR4" s="85"/>
      <c r="RS4" s="85"/>
      <c r="RT4" s="85"/>
      <c r="RU4" s="85"/>
      <c r="RV4" s="85"/>
      <c r="RW4" s="85"/>
      <c r="RX4" s="85"/>
      <c r="RY4" s="85"/>
      <c r="RZ4" s="85"/>
      <c r="SA4" s="85"/>
      <c r="SB4" s="85"/>
      <c r="SC4" s="85"/>
      <c r="SD4" s="85"/>
      <c r="SE4" s="85"/>
      <c r="SF4" s="85"/>
      <c r="SG4" s="85"/>
      <c r="SH4" s="85"/>
      <c r="SI4" s="85"/>
      <c r="SJ4" s="85"/>
      <c r="SK4" s="85"/>
      <c r="SL4" s="86"/>
      <c r="SM4" s="87" t="s">
        <v>244</v>
      </c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88"/>
      <c r="TN4" s="88"/>
      <c r="TO4" s="88"/>
      <c r="TP4" s="88"/>
      <c r="TQ4" s="88"/>
      <c r="TR4" s="88"/>
      <c r="TS4" s="88"/>
      <c r="TT4" s="88"/>
      <c r="TU4" s="88"/>
      <c r="TV4" s="88"/>
      <c r="TW4" s="88"/>
      <c r="TX4" s="88"/>
      <c r="TY4" s="88"/>
      <c r="TZ4" s="88"/>
      <c r="UA4" s="88"/>
      <c r="UB4" s="118"/>
      <c r="UC4" s="99" t="s">
        <v>291</v>
      </c>
      <c r="UD4" s="130"/>
      <c r="UE4" s="130"/>
      <c r="UF4" s="130"/>
      <c r="UG4" s="130"/>
      <c r="UH4" s="130"/>
      <c r="UI4" s="130"/>
      <c r="UJ4" s="130"/>
      <c r="UK4" s="130"/>
      <c r="UL4" s="130"/>
      <c r="UM4" s="130"/>
      <c r="UN4" s="130"/>
      <c r="UO4" s="130"/>
      <c r="UP4" s="130"/>
      <c r="UQ4" s="130"/>
      <c r="UR4" s="130"/>
      <c r="US4" s="130"/>
      <c r="UT4" s="130"/>
      <c r="UU4" s="130"/>
      <c r="UV4" s="130"/>
      <c r="UW4" s="130"/>
      <c r="UX4" s="130"/>
      <c r="UY4" s="130"/>
      <c r="UZ4" s="130"/>
      <c r="VA4" s="130"/>
      <c r="VB4" s="130"/>
      <c r="VC4" s="130"/>
      <c r="VD4" s="130"/>
      <c r="VE4" s="130"/>
      <c r="VF4" s="130"/>
      <c r="VG4" s="130"/>
      <c r="VH4" s="130"/>
      <c r="VI4" s="130"/>
      <c r="VJ4" s="130"/>
      <c r="VK4" s="130"/>
      <c r="VL4" s="130"/>
      <c r="VM4" s="130"/>
      <c r="VN4" s="130"/>
      <c r="VO4" s="130"/>
      <c r="VP4" s="130"/>
      <c r="VQ4" s="130"/>
      <c r="VR4" s="130"/>
      <c r="VS4" s="130"/>
      <c r="VT4" s="130"/>
      <c r="VU4" s="130"/>
      <c r="VV4" s="130"/>
      <c r="VW4" s="130"/>
      <c r="VX4" s="130"/>
      <c r="VY4" s="130"/>
      <c r="VZ4" s="130"/>
      <c r="WA4" s="130"/>
      <c r="WB4" s="130"/>
      <c r="WC4" s="130"/>
      <c r="WD4" s="130"/>
      <c r="WE4" s="130"/>
      <c r="WF4" s="130"/>
      <c r="WG4" s="130"/>
      <c r="WH4" s="130"/>
      <c r="WI4" s="130"/>
      <c r="WJ4" s="130"/>
      <c r="WK4" s="130"/>
      <c r="WL4" s="130"/>
      <c r="WM4" s="130"/>
      <c r="WN4" s="130"/>
      <c r="WO4" s="130"/>
      <c r="WP4" s="130"/>
      <c r="WQ4" s="130"/>
      <c r="WR4" s="130"/>
      <c r="WS4" s="130"/>
      <c r="WT4" s="130"/>
      <c r="WU4" s="130"/>
      <c r="WV4" s="130"/>
      <c r="WW4" s="130"/>
      <c r="WX4" s="130"/>
      <c r="WY4" s="130"/>
      <c r="WZ4" s="130"/>
      <c r="XA4" s="130"/>
      <c r="XB4" s="130"/>
      <c r="XC4" s="130"/>
      <c r="XD4" s="130"/>
      <c r="XE4" s="130"/>
      <c r="XF4" s="130"/>
      <c r="XG4" s="130"/>
      <c r="XH4" s="130"/>
      <c r="XI4" s="130"/>
      <c r="XJ4" s="130"/>
      <c r="XK4" s="130"/>
      <c r="XL4" s="130"/>
      <c r="XM4" s="130"/>
      <c r="XN4" s="130"/>
      <c r="XO4" s="130"/>
      <c r="XP4" s="130"/>
      <c r="XQ4" s="130"/>
      <c r="XR4" s="130"/>
      <c r="XS4" s="130"/>
      <c r="XT4" s="130"/>
      <c r="XU4" s="130"/>
      <c r="XV4" s="130"/>
      <c r="XW4" s="130"/>
      <c r="XX4" s="130"/>
      <c r="XY4" s="130"/>
      <c r="XZ4" s="130"/>
      <c r="YA4" s="130"/>
      <c r="YB4" s="130"/>
      <c r="YC4" s="130"/>
      <c r="YD4" s="130"/>
      <c r="YE4" s="130"/>
      <c r="YF4" s="130"/>
      <c r="YG4" s="130"/>
      <c r="YH4" s="130"/>
      <c r="YI4" s="130"/>
      <c r="YJ4" s="130"/>
      <c r="YK4" s="130"/>
      <c r="YL4" s="130"/>
      <c r="YM4" s="130"/>
      <c r="YN4" s="130"/>
      <c r="YO4" s="130"/>
      <c r="YP4" s="130"/>
      <c r="YQ4" s="130"/>
      <c r="YR4" s="130"/>
      <c r="YS4" s="130"/>
      <c r="YT4" s="130"/>
      <c r="YU4" s="130"/>
      <c r="YV4" s="130"/>
      <c r="YW4" s="130"/>
      <c r="YX4" s="130"/>
      <c r="YY4" s="130"/>
      <c r="YZ4" s="130"/>
      <c r="ZA4" s="130"/>
      <c r="ZB4" s="130"/>
      <c r="ZC4" s="130"/>
      <c r="ZD4" s="130"/>
      <c r="ZE4" s="130"/>
      <c r="ZF4" s="130"/>
      <c r="ZG4" s="130"/>
      <c r="ZH4" s="130"/>
      <c r="ZI4" s="130"/>
      <c r="ZJ4" s="130"/>
      <c r="ZK4" s="130"/>
      <c r="ZL4" s="130"/>
      <c r="ZM4" s="130"/>
      <c r="ZN4" s="130"/>
      <c r="ZO4" s="130"/>
      <c r="ZP4" s="130"/>
      <c r="ZQ4" s="130"/>
      <c r="ZR4" s="130"/>
      <c r="ZS4" s="130"/>
      <c r="ZT4" s="130"/>
      <c r="ZU4" s="130"/>
      <c r="ZV4" s="130"/>
      <c r="ZW4" s="130"/>
      <c r="ZX4" s="130"/>
      <c r="ZY4" s="130"/>
      <c r="ZZ4" s="130"/>
      <c r="AAA4" s="130"/>
      <c r="AAB4" s="130"/>
      <c r="AAC4" s="130"/>
      <c r="AAD4" s="130"/>
      <c r="AAE4" s="131"/>
    </row>
    <row r="5" spans="1:707" ht="15" customHeight="1" x14ac:dyDescent="0.25">
      <c r="A5" s="115"/>
      <c r="B5" s="115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104" t="s">
        <v>86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75" t="s">
        <v>3</v>
      </c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 t="s">
        <v>2380</v>
      </c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 t="s">
        <v>899</v>
      </c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175"/>
      <c r="IV5" s="175"/>
      <c r="IW5" s="175"/>
      <c r="IX5" s="175"/>
      <c r="IY5" s="175"/>
      <c r="IZ5" s="175"/>
      <c r="JA5" s="175"/>
      <c r="JB5" s="175"/>
      <c r="JC5" s="175"/>
      <c r="JD5" s="175"/>
      <c r="JE5" s="175"/>
      <c r="JF5" s="175"/>
      <c r="JG5" s="175"/>
      <c r="JH5" s="175"/>
      <c r="JI5" s="175"/>
      <c r="JJ5" s="175"/>
      <c r="JK5" s="175"/>
      <c r="JL5" s="175"/>
      <c r="JM5" s="175"/>
      <c r="JN5" s="175"/>
      <c r="JO5" s="175"/>
      <c r="JP5" s="175"/>
      <c r="JQ5" s="175"/>
      <c r="JR5" s="175"/>
      <c r="JS5" s="175"/>
      <c r="JT5" s="175"/>
      <c r="JU5" s="175"/>
      <c r="JV5" s="175"/>
      <c r="JW5" s="175"/>
      <c r="JX5" s="175"/>
      <c r="JY5" s="175"/>
      <c r="JZ5" s="175"/>
      <c r="KA5" s="175"/>
      <c r="KB5" s="175"/>
      <c r="KC5" s="175"/>
      <c r="KD5" s="175"/>
      <c r="KE5" s="175"/>
      <c r="KF5" s="175"/>
      <c r="KG5" s="175"/>
      <c r="KH5" s="175"/>
      <c r="KI5" s="175"/>
      <c r="KJ5" s="175"/>
      <c r="KK5" s="175"/>
      <c r="KL5" s="175"/>
      <c r="KM5" s="175"/>
      <c r="KN5" s="175"/>
      <c r="KO5" s="175"/>
      <c r="KP5" s="175"/>
      <c r="KQ5" s="175"/>
      <c r="KR5" s="175"/>
      <c r="KS5" s="175"/>
      <c r="KT5" s="175"/>
      <c r="KU5" s="175"/>
      <c r="KV5" s="175"/>
      <c r="KW5" s="90" t="s">
        <v>909</v>
      </c>
      <c r="KX5" s="90"/>
      <c r="KY5" s="90"/>
      <c r="KZ5" s="90"/>
      <c r="LA5" s="90"/>
      <c r="LB5" s="90"/>
      <c r="LC5" s="90"/>
      <c r="LD5" s="90"/>
      <c r="LE5" s="90"/>
      <c r="LF5" s="90"/>
      <c r="LG5" s="90"/>
      <c r="LH5" s="90"/>
      <c r="LI5" s="90"/>
      <c r="LJ5" s="90"/>
      <c r="LK5" s="90"/>
      <c r="LL5" s="90"/>
      <c r="LM5" s="90"/>
      <c r="LN5" s="90"/>
      <c r="LO5" s="90"/>
      <c r="LP5" s="90"/>
      <c r="LQ5" s="90"/>
      <c r="LR5" s="90"/>
      <c r="LS5" s="90"/>
      <c r="LT5" s="90"/>
      <c r="LU5" s="90"/>
      <c r="LV5" s="90"/>
      <c r="LW5" s="90"/>
      <c r="LX5" s="90"/>
      <c r="LY5" s="90"/>
      <c r="LZ5" s="90"/>
      <c r="MA5" s="90"/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0"/>
      <c r="MM5" s="90"/>
      <c r="MN5" s="90"/>
      <c r="MO5" s="90"/>
      <c r="MP5" s="105" t="s">
        <v>387</v>
      </c>
      <c r="MQ5" s="105"/>
      <c r="MR5" s="105"/>
      <c r="MS5" s="105"/>
      <c r="MT5" s="105"/>
      <c r="MU5" s="105"/>
      <c r="MV5" s="105"/>
      <c r="MW5" s="105"/>
      <c r="MX5" s="105"/>
      <c r="MY5" s="105"/>
      <c r="MZ5" s="105"/>
      <c r="NA5" s="105"/>
      <c r="NB5" s="105"/>
      <c r="NC5" s="105"/>
      <c r="ND5" s="105"/>
      <c r="NE5" s="105"/>
      <c r="NF5" s="105"/>
      <c r="NG5" s="105"/>
      <c r="NH5" s="105"/>
      <c r="NI5" s="105"/>
      <c r="NJ5" s="105"/>
      <c r="NK5" s="105"/>
      <c r="NL5" s="105"/>
      <c r="NM5" s="105"/>
      <c r="NN5" s="105"/>
      <c r="NO5" s="105"/>
      <c r="NP5" s="105"/>
      <c r="NQ5" s="105"/>
      <c r="NR5" s="105"/>
      <c r="NS5" s="105"/>
      <c r="NT5" s="105"/>
      <c r="NU5" s="105"/>
      <c r="NV5" s="105"/>
      <c r="NW5" s="105"/>
      <c r="NX5" s="105"/>
      <c r="NY5" s="105"/>
      <c r="NZ5" s="105"/>
      <c r="OA5" s="105"/>
      <c r="OB5" s="105"/>
      <c r="OC5" s="105"/>
      <c r="OD5" s="105"/>
      <c r="OE5" s="105"/>
      <c r="OF5" s="105"/>
      <c r="OG5" s="105"/>
      <c r="OH5" s="105"/>
      <c r="OI5" s="105"/>
      <c r="OJ5" s="105"/>
      <c r="OK5" s="105"/>
      <c r="OL5" s="105"/>
      <c r="OM5" s="105"/>
      <c r="ON5" s="105"/>
      <c r="OO5" s="105"/>
      <c r="OP5" s="105"/>
      <c r="OQ5" s="105"/>
      <c r="OR5" s="148" t="s">
        <v>245</v>
      </c>
      <c r="OS5" s="148"/>
      <c r="OT5" s="148"/>
      <c r="OU5" s="148"/>
      <c r="OV5" s="148"/>
      <c r="OW5" s="148"/>
      <c r="OX5" s="148"/>
      <c r="OY5" s="148"/>
      <c r="OZ5" s="148"/>
      <c r="PA5" s="148"/>
      <c r="PB5" s="148"/>
      <c r="PC5" s="148"/>
      <c r="PD5" s="148"/>
      <c r="PE5" s="148"/>
      <c r="PF5" s="148"/>
      <c r="PG5" s="148"/>
      <c r="PH5" s="148"/>
      <c r="PI5" s="148"/>
      <c r="PJ5" s="148"/>
      <c r="PK5" s="148"/>
      <c r="PL5" s="148"/>
      <c r="PM5" s="148"/>
      <c r="PN5" s="148"/>
      <c r="PO5" s="148"/>
      <c r="PP5" s="148"/>
      <c r="PQ5" s="148"/>
      <c r="PR5" s="148"/>
      <c r="PS5" s="148"/>
      <c r="PT5" s="148"/>
      <c r="PU5" s="148"/>
      <c r="PV5" s="188" t="s">
        <v>426</v>
      </c>
      <c r="PW5" s="188"/>
      <c r="PX5" s="188"/>
      <c r="PY5" s="188"/>
      <c r="PZ5" s="188"/>
      <c r="QA5" s="188"/>
      <c r="QB5" s="188"/>
      <c r="QC5" s="188"/>
      <c r="QD5" s="188"/>
      <c r="QE5" s="188"/>
      <c r="QF5" s="188"/>
      <c r="QG5" s="188"/>
      <c r="QH5" s="188"/>
      <c r="QI5" s="188"/>
      <c r="QJ5" s="188"/>
      <c r="QK5" s="188"/>
      <c r="QL5" s="188"/>
      <c r="QM5" s="188"/>
      <c r="QN5" s="188"/>
      <c r="QO5" s="188"/>
      <c r="QP5" s="188"/>
      <c r="QQ5" s="188"/>
      <c r="QR5" s="188"/>
      <c r="QS5" s="188"/>
      <c r="QT5" s="188"/>
      <c r="QU5" s="188"/>
      <c r="QV5" s="188"/>
      <c r="QW5" s="188"/>
      <c r="QX5" s="188"/>
      <c r="QY5" s="188"/>
      <c r="QZ5" s="188"/>
      <c r="RA5" s="188"/>
      <c r="RB5" s="188"/>
      <c r="RC5" s="188"/>
      <c r="RD5" s="188"/>
      <c r="RE5" s="188"/>
      <c r="RF5" s="141" t="s">
        <v>438</v>
      </c>
      <c r="RG5" s="141"/>
      <c r="RH5" s="141"/>
      <c r="RI5" s="141"/>
      <c r="RJ5" s="141"/>
      <c r="RK5" s="141"/>
      <c r="RL5" s="141"/>
      <c r="RM5" s="141"/>
      <c r="RN5" s="141"/>
      <c r="RO5" s="141"/>
      <c r="RP5" s="141"/>
      <c r="RQ5" s="141"/>
      <c r="RR5" s="141"/>
      <c r="RS5" s="141"/>
      <c r="RT5" s="141"/>
      <c r="RU5" s="141"/>
      <c r="RV5" s="141"/>
      <c r="RW5" s="141"/>
      <c r="RX5" s="141"/>
      <c r="RY5" s="141"/>
      <c r="RZ5" s="141"/>
      <c r="SA5" s="141"/>
      <c r="SB5" s="141"/>
      <c r="SC5" s="141"/>
      <c r="SD5" s="141"/>
      <c r="SE5" s="141"/>
      <c r="SF5" s="141"/>
      <c r="SG5" s="141"/>
      <c r="SH5" s="141"/>
      <c r="SI5" s="141"/>
      <c r="SJ5" s="141"/>
      <c r="SK5" s="141"/>
      <c r="SL5" s="141"/>
      <c r="SM5" s="188" t="s">
        <v>246</v>
      </c>
      <c r="SN5" s="188"/>
      <c r="SO5" s="188"/>
      <c r="SP5" s="188"/>
      <c r="SQ5" s="188"/>
      <c r="SR5" s="188"/>
      <c r="SS5" s="188"/>
      <c r="ST5" s="188"/>
      <c r="SU5" s="188"/>
      <c r="SV5" s="188"/>
      <c r="SW5" s="188"/>
      <c r="SX5" s="188"/>
      <c r="SY5" s="188"/>
      <c r="SZ5" s="188"/>
      <c r="TA5" s="188"/>
      <c r="TB5" s="188"/>
      <c r="TC5" s="188"/>
      <c r="TD5" s="188"/>
      <c r="TE5" s="188"/>
      <c r="TF5" s="188"/>
      <c r="TG5" s="188"/>
      <c r="TH5" s="188"/>
      <c r="TI5" s="188"/>
      <c r="TJ5" s="188"/>
      <c r="TK5" s="188"/>
      <c r="TL5" s="188"/>
      <c r="TM5" s="188"/>
      <c r="TN5" s="188"/>
      <c r="TO5" s="188"/>
      <c r="TP5" s="188"/>
      <c r="TQ5" s="188"/>
      <c r="TR5" s="188"/>
      <c r="TS5" s="188"/>
      <c r="TT5" s="188"/>
      <c r="TU5" s="188"/>
      <c r="TV5" s="188"/>
      <c r="TW5" s="188"/>
      <c r="TX5" s="188"/>
      <c r="TY5" s="188"/>
      <c r="TZ5" s="188"/>
      <c r="UA5" s="188"/>
      <c r="UB5" s="188"/>
      <c r="UC5" s="80" t="s">
        <v>292</v>
      </c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0"/>
      <c r="VM5" s="80"/>
      <c r="VN5" s="80"/>
      <c r="VO5" s="80"/>
      <c r="VP5" s="80"/>
      <c r="VQ5" s="80"/>
      <c r="VR5" s="80"/>
      <c r="VS5" s="80"/>
      <c r="VT5" s="80"/>
      <c r="VU5" s="80"/>
      <c r="VV5" s="80"/>
      <c r="VW5" s="80"/>
      <c r="VX5" s="80"/>
      <c r="VY5" s="80"/>
      <c r="VZ5" s="80"/>
      <c r="WA5" s="80"/>
      <c r="WB5" s="80"/>
      <c r="WC5" s="80"/>
      <c r="WD5" s="80"/>
      <c r="WE5" s="80"/>
      <c r="WF5" s="80"/>
      <c r="WG5" s="80"/>
      <c r="WH5" s="80"/>
      <c r="WI5" s="80"/>
      <c r="WJ5" s="80"/>
      <c r="WK5" s="80"/>
      <c r="WL5" s="80"/>
      <c r="WM5" s="80"/>
      <c r="WN5" s="80"/>
      <c r="WO5" s="80"/>
      <c r="WP5" s="80"/>
      <c r="WQ5" s="80"/>
      <c r="WR5" s="80"/>
      <c r="WS5" s="80"/>
      <c r="WT5" s="80"/>
      <c r="WU5" s="80"/>
      <c r="WV5" s="80"/>
      <c r="WW5" s="80"/>
      <c r="WX5" s="80"/>
      <c r="WY5" s="80"/>
      <c r="WZ5" s="80"/>
      <c r="XA5" s="80"/>
      <c r="XB5" s="80"/>
      <c r="XC5" s="80"/>
      <c r="XD5" s="80"/>
      <c r="XE5" s="80"/>
      <c r="XF5" s="80"/>
      <c r="XG5" s="80"/>
      <c r="XH5" s="80"/>
      <c r="XI5" s="80"/>
      <c r="XJ5" s="80"/>
      <c r="XK5" s="80"/>
      <c r="XL5" s="80"/>
      <c r="XM5" s="80"/>
      <c r="XN5" s="80"/>
      <c r="XO5" s="80"/>
      <c r="XP5" s="80"/>
      <c r="XQ5" s="80"/>
      <c r="XR5" s="80"/>
      <c r="XS5" s="80"/>
      <c r="XT5" s="80"/>
      <c r="XU5" s="80"/>
      <c r="XV5" s="80"/>
      <c r="XW5" s="80"/>
      <c r="XX5" s="80"/>
      <c r="XY5" s="80"/>
      <c r="XZ5" s="80"/>
      <c r="YA5" s="80"/>
      <c r="YB5" s="80"/>
      <c r="YC5" s="80"/>
      <c r="YD5" s="80"/>
      <c r="YE5" s="80"/>
      <c r="YF5" s="80"/>
      <c r="YG5" s="80"/>
      <c r="YH5" s="80"/>
      <c r="YI5" s="80"/>
      <c r="YJ5" s="80"/>
      <c r="YK5" s="80"/>
      <c r="YL5" s="80"/>
      <c r="YM5" s="80"/>
      <c r="YN5" s="80"/>
      <c r="YO5" s="80"/>
      <c r="YP5" s="80"/>
      <c r="YQ5" s="80"/>
      <c r="YR5" s="80"/>
      <c r="YS5" s="80"/>
      <c r="YT5" s="80"/>
      <c r="YU5" s="80"/>
      <c r="YV5" s="80"/>
      <c r="YW5" s="80"/>
      <c r="YX5" s="80"/>
      <c r="YY5" s="80"/>
      <c r="YZ5" s="80"/>
      <c r="ZA5" s="80"/>
      <c r="ZB5" s="80"/>
      <c r="ZC5" s="80"/>
      <c r="ZD5" s="80"/>
      <c r="ZE5" s="80"/>
      <c r="ZF5" s="80"/>
      <c r="ZG5" s="80"/>
      <c r="ZH5" s="80"/>
      <c r="ZI5" s="80"/>
      <c r="ZJ5" s="80"/>
      <c r="ZK5" s="80"/>
      <c r="ZL5" s="80"/>
      <c r="ZM5" s="80"/>
      <c r="ZN5" s="80"/>
      <c r="ZO5" s="80"/>
      <c r="ZP5" s="80"/>
      <c r="ZQ5" s="80"/>
      <c r="ZR5" s="80"/>
      <c r="ZS5" s="80"/>
      <c r="ZT5" s="80"/>
      <c r="ZU5" s="80"/>
      <c r="ZV5" s="80"/>
      <c r="ZW5" s="80"/>
      <c r="ZX5" s="80"/>
      <c r="ZY5" s="80"/>
      <c r="ZZ5" s="80"/>
      <c r="AAA5" s="80"/>
      <c r="AAB5" s="80"/>
      <c r="AAC5" s="80"/>
      <c r="AAD5" s="80"/>
      <c r="AAE5" s="80"/>
    </row>
    <row r="6" spans="1:707" ht="4.1500000000000004" hidden="1" customHeight="1" x14ac:dyDescent="0.25">
      <c r="A6" s="115"/>
      <c r="B6" s="115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184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6"/>
      <c r="GK6" s="186"/>
      <c r="GL6" s="186"/>
      <c r="GM6" s="186"/>
      <c r="GN6" s="186"/>
      <c r="GO6" s="186"/>
      <c r="GP6" s="186"/>
      <c r="GQ6" s="186"/>
      <c r="GR6" s="186"/>
      <c r="GS6" s="186"/>
      <c r="GT6" s="186"/>
      <c r="GU6" s="186"/>
      <c r="GV6" s="186"/>
      <c r="GW6" s="186"/>
      <c r="GX6" s="186"/>
      <c r="GY6" s="186"/>
      <c r="GZ6" s="186"/>
      <c r="HA6" s="186"/>
      <c r="HB6" s="186"/>
      <c r="HC6" s="186"/>
      <c r="HD6" s="186"/>
      <c r="HE6" s="186"/>
      <c r="HF6" s="186"/>
      <c r="HG6" s="186"/>
      <c r="HH6" s="186"/>
      <c r="HI6" s="186"/>
      <c r="HJ6" s="186"/>
      <c r="HK6" s="186"/>
      <c r="HL6" s="186"/>
      <c r="HM6" s="186"/>
      <c r="HN6" s="186"/>
      <c r="HO6" s="186"/>
      <c r="HP6" s="186"/>
      <c r="HQ6" s="186"/>
      <c r="HR6" s="186"/>
      <c r="HS6" s="186"/>
      <c r="HT6" s="186"/>
      <c r="HU6" s="186"/>
      <c r="HV6" s="186"/>
      <c r="HW6" s="186"/>
      <c r="HX6" s="186"/>
      <c r="HY6" s="186"/>
      <c r="HZ6" s="186"/>
      <c r="IA6" s="186"/>
      <c r="IB6" s="186"/>
      <c r="IC6" s="186"/>
      <c r="ID6" s="186"/>
      <c r="IE6" s="186"/>
      <c r="IF6" s="186"/>
      <c r="IG6" s="186"/>
      <c r="IH6" s="186"/>
      <c r="II6" s="186"/>
      <c r="IJ6" s="186"/>
      <c r="IK6" s="186"/>
      <c r="IL6" s="186"/>
      <c r="IM6" s="186"/>
      <c r="IN6" s="186"/>
      <c r="IO6" s="186"/>
      <c r="IP6" s="186"/>
      <c r="IQ6" s="186"/>
      <c r="IR6" s="186"/>
      <c r="IS6" s="186"/>
      <c r="IT6" s="186"/>
      <c r="IU6" s="186"/>
      <c r="IV6" s="186"/>
      <c r="IW6" s="186"/>
      <c r="IX6" s="186"/>
      <c r="IY6" s="186"/>
      <c r="IZ6" s="186"/>
      <c r="JA6" s="186"/>
      <c r="JB6" s="186"/>
      <c r="JC6" s="186"/>
      <c r="JD6" s="186"/>
      <c r="JE6" s="186"/>
      <c r="JF6" s="186"/>
      <c r="JG6" s="186"/>
      <c r="JH6" s="186"/>
      <c r="JI6" s="186"/>
      <c r="JJ6" s="186"/>
      <c r="JK6" s="186"/>
      <c r="JL6" s="186"/>
      <c r="JM6" s="186"/>
      <c r="JN6" s="186"/>
      <c r="JO6" s="186"/>
      <c r="JP6" s="186"/>
      <c r="JQ6" s="186"/>
      <c r="JR6" s="186"/>
      <c r="JS6" s="186"/>
      <c r="JT6" s="186"/>
      <c r="JU6" s="186"/>
      <c r="JV6" s="186"/>
      <c r="JW6" s="186"/>
      <c r="JX6" s="186"/>
      <c r="JY6" s="186"/>
      <c r="JZ6" s="186"/>
      <c r="KA6" s="186"/>
      <c r="KB6" s="186"/>
      <c r="KC6" s="186"/>
      <c r="KD6" s="186"/>
      <c r="KE6" s="186"/>
      <c r="KF6" s="186"/>
      <c r="KG6" s="186"/>
      <c r="KH6" s="186"/>
      <c r="KI6" s="186"/>
      <c r="KJ6" s="186"/>
      <c r="KK6" s="186"/>
      <c r="KL6" s="186"/>
      <c r="KM6" s="186"/>
      <c r="KN6" s="186"/>
      <c r="KO6" s="186"/>
      <c r="KP6" s="186"/>
      <c r="KQ6" s="186"/>
      <c r="KR6" s="186"/>
      <c r="KS6" s="186"/>
      <c r="KT6" s="186"/>
      <c r="KU6" s="186"/>
      <c r="KV6" s="186"/>
      <c r="KW6" s="90"/>
      <c r="KX6" s="90"/>
      <c r="KY6" s="90"/>
      <c r="KZ6" s="90"/>
      <c r="LA6" s="90"/>
      <c r="LB6" s="90"/>
      <c r="LC6" s="90"/>
      <c r="LD6" s="90"/>
      <c r="LE6" s="90"/>
      <c r="LF6" s="90"/>
      <c r="LG6" s="90"/>
      <c r="LH6" s="90"/>
      <c r="LI6" s="90"/>
      <c r="LJ6" s="90"/>
      <c r="LK6" s="90"/>
      <c r="LL6" s="90"/>
      <c r="LM6" s="90"/>
      <c r="LN6" s="90"/>
      <c r="LO6" s="90"/>
      <c r="LP6" s="90"/>
      <c r="LQ6" s="90"/>
      <c r="LR6" s="90"/>
      <c r="LS6" s="90"/>
      <c r="LT6" s="90"/>
      <c r="LU6" s="90"/>
      <c r="LV6" s="90"/>
      <c r="LW6" s="90"/>
      <c r="LX6" s="90"/>
      <c r="LY6" s="90"/>
      <c r="LZ6" s="90"/>
      <c r="MA6" s="90"/>
      <c r="MB6" s="90"/>
      <c r="MC6" s="90"/>
      <c r="MD6" s="90"/>
      <c r="ME6" s="90"/>
      <c r="MF6" s="90"/>
      <c r="MG6" s="90"/>
      <c r="MH6" s="90"/>
      <c r="MI6" s="90"/>
      <c r="MJ6" s="90"/>
      <c r="MK6" s="90"/>
      <c r="ML6" s="90"/>
      <c r="MM6" s="90"/>
      <c r="MN6" s="90"/>
      <c r="MO6" s="90"/>
      <c r="MP6" s="119"/>
      <c r="MQ6" s="119"/>
      <c r="MR6" s="119"/>
      <c r="MS6" s="119"/>
      <c r="MT6" s="119"/>
      <c r="MU6" s="119"/>
      <c r="MV6" s="119"/>
      <c r="MW6" s="119"/>
      <c r="MX6" s="119"/>
      <c r="MY6" s="119"/>
      <c r="MZ6" s="119"/>
      <c r="NA6" s="119"/>
      <c r="NB6" s="119"/>
      <c r="NC6" s="119"/>
      <c r="ND6" s="119"/>
      <c r="NE6" s="119"/>
      <c r="NF6" s="119"/>
      <c r="NG6" s="119"/>
      <c r="NH6" s="119"/>
      <c r="NI6" s="119"/>
      <c r="NJ6" s="119"/>
      <c r="NK6" s="119"/>
      <c r="NL6" s="119"/>
      <c r="NM6" s="119"/>
      <c r="NN6" s="119"/>
      <c r="NO6" s="119"/>
      <c r="NP6" s="119"/>
      <c r="NQ6" s="119"/>
      <c r="NR6" s="119"/>
      <c r="NS6" s="119"/>
      <c r="NT6" s="119"/>
      <c r="NU6" s="119"/>
      <c r="NV6" s="119"/>
      <c r="NW6" s="119"/>
      <c r="NX6" s="119"/>
      <c r="NY6" s="119"/>
      <c r="NZ6" s="119"/>
      <c r="OA6" s="119"/>
      <c r="OB6" s="119"/>
      <c r="OC6" s="119"/>
      <c r="OD6" s="119"/>
      <c r="OE6" s="119"/>
      <c r="OF6" s="119"/>
      <c r="OG6" s="119"/>
      <c r="OH6" s="119"/>
      <c r="OI6" s="119"/>
      <c r="OJ6" s="119"/>
      <c r="OK6" s="119"/>
      <c r="OL6" s="119"/>
      <c r="OM6" s="119"/>
      <c r="ON6" s="119"/>
      <c r="OO6" s="119"/>
      <c r="OP6" s="119"/>
      <c r="OQ6" s="119"/>
      <c r="OR6" s="148"/>
      <c r="OS6" s="148"/>
      <c r="OT6" s="148"/>
      <c r="OU6" s="148"/>
      <c r="OV6" s="148"/>
      <c r="OW6" s="148"/>
      <c r="OX6" s="148"/>
      <c r="OY6" s="148"/>
      <c r="OZ6" s="148"/>
      <c r="PA6" s="148"/>
      <c r="PB6" s="148"/>
      <c r="PC6" s="148"/>
      <c r="PD6" s="148"/>
      <c r="PE6" s="148"/>
      <c r="PF6" s="148"/>
      <c r="PG6" s="148"/>
      <c r="PH6" s="148"/>
      <c r="PI6" s="148"/>
      <c r="PJ6" s="148"/>
      <c r="PK6" s="148"/>
      <c r="PL6" s="148"/>
      <c r="PM6" s="148"/>
      <c r="PN6" s="148"/>
      <c r="PO6" s="148"/>
      <c r="PP6" s="148"/>
      <c r="PQ6" s="148"/>
      <c r="PR6" s="148"/>
      <c r="PS6" s="148"/>
      <c r="PT6" s="148"/>
      <c r="PU6" s="148"/>
      <c r="PV6" s="189"/>
      <c r="PW6" s="189"/>
      <c r="PX6" s="189"/>
      <c r="PY6" s="189"/>
      <c r="PZ6" s="189"/>
      <c r="QA6" s="189"/>
      <c r="QB6" s="189"/>
      <c r="QC6" s="189"/>
      <c r="QD6" s="189"/>
      <c r="QE6" s="189"/>
      <c r="QF6" s="189"/>
      <c r="QG6" s="189"/>
      <c r="QH6" s="189"/>
      <c r="QI6" s="189"/>
      <c r="QJ6" s="189"/>
      <c r="QK6" s="189"/>
      <c r="QL6" s="189"/>
      <c r="QM6" s="189"/>
      <c r="QN6" s="189"/>
      <c r="QO6" s="189"/>
      <c r="QP6" s="189"/>
      <c r="QQ6" s="189"/>
      <c r="QR6" s="189"/>
      <c r="QS6" s="189"/>
      <c r="QT6" s="189"/>
      <c r="QU6" s="189"/>
      <c r="QV6" s="189"/>
      <c r="QW6" s="189"/>
      <c r="QX6" s="189"/>
      <c r="QY6" s="189"/>
      <c r="QZ6" s="189"/>
      <c r="RA6" s="189"/>
      <c r="RB6" s="189"/>
      <c r="RC6" s="189"/>
      <c r="RD6" s="189"/>
      <c r="RE6" s="189"/>
      <c r="RF6" s="141"/>
      <c r="RG6" s="141"/>
      <c r="RH6" s="141"/>
      <c r="RI6" s="141"/>
      <c r="RJ6" s="141"/>
      <c r="RK6" s="141"/>
      <c r="RL6" s="141"/>
      <c r="RM6" s="141"/>
      <c r="RN6" s="141"/>
      <c r="RO6" s="141"/>
      <c r="RP6" s="141"/>
      <c r="RQ6" s="141"/>
      <c r="RR6" s="141"/>
      <c r="RS6" s="141"/>
      <c r="RT6" s="141"/>
      <c r="RU6" s="141"/>
      <c r="RV6" s="141"/>
      <c r="RW6" s="141"/>
      <c r="RX6" s="141"/>
      <c r="RY6" s="141"/>
      <c r="RZ6" s="141"/>
      <c r="SA6" s="141"/>
      <c r="SB6" s="141"/>
      <c r="SC6" s="141"/>
      <c r="SD6" s="141"/>
      <c r="SE6" s="141"/>
      <c r="SF6" s="141"/>
      <c r="SG6" s="141"/>
      <c r="SH6" s="141"/>
      <c r="SI6" s="141"/>
      <c r="SJ6" s="141"/>
      <c r="SK6" s="141"/>
      <c r="SL6" s="141"/>
      <c r="SM6" s="189"/>
      <c r="SN6" s="189"/>
      <c r="SO6" s="189"/>
      <c r="SP6" s="189"/>
      <c r="SQ6" s="189"/>
      <c r="SR6" s="189"/>
      <c r="SS6" s="189"/>
      <c r="ST6" s="189"/>
      <c r="SU6" s="189"/>
      <c r="SV6" s="189"/>
      <c r="SW6" s="189"/>
      <c r="SX6" s="189"/>
      <c r="SY6" s="189"/>
      <c r="SZ6" s="189"/>
      <c r="TA6" s="189"/>
      <c r="TB6" s="189"/>
      <c r="TC6" s="189"/>
      <c r="TD6" s="189"/>
      <c r="TE6" s="189"/>
      <c r="TF6" s="189"/>
      <c r="TG6" s="189"/>
      <c r="TH6" s="189"/>
      <c r="TI6" s="189"/>
      <c r="TJ6" s="189"/>
      <c r="TK6" s="189"/>
      <c r="TL6" s="189"/>
      <c r="TM6" s="189"/>
      <c r="TN6" s="189"/>
      <c r="TO6" s="189"/>
      <c r="TP6" s="189"/>
      <c r="TQ6" s="189"/>
      <c r="TR6" s="189"/>
      <c r="TS6" s="189"/>
      <c r="TT6" s="189"/>
      <c r="TU6" s="189"/>
      <c r="TV6" s="189"/>
      <c r="TW6" s="189"/>
      <c r="TX6" s="189"/>
      <c r="TY6" s="189"/>
      <c r="TZ6" s="189"/>
      <c r="UA6" s="189"/>
      <c r="UB6" s="189"/>
      <c r="UC6" s="80"/>
      <c r="UD6" s="80"/>
      <c r="UE6" s="80"/>
      <c r="UF6" s="80"/>
      <c r="UG6" s="80"/>
      <c r="UH6" s="80"/>
      <c r="UI6" s="80"/>
      <c r="UJ6" s="80"/>
      <c r="UK6" s="80"/>
      <c r="UL6" s="80"/>
      <c r="UM6" s="80"/>
      <c r="UN6" s="80"/>
      <c r="UO6" s="80"/>
      <c r="UP6" s="80"/>
      <c r="UQ6" s="80"/>
      <c r="UR6" s="80"/>
      <c r="US6" s="80"/>
      <c r="UT6" s="80"/>
      <c r="UU6" s="80"/>
      <c r="UV6" s="80"/>
      <c r="UW6" s="80"/>
      <c r="UX6" s="80"/>
      <c r="UY6" s="80"/>
      <c r="UZ6" s="80"/>
      <c r="VA6" s="80"/>
      <c r="VB6" s="80"/>
      <c r="VC6" s="80"/>
      <c r="VD6" s="80"/>
      <c r="VE6" s="80"/>
      <c r="VF6" s="80"/>
      <c r="VG6" s="80"/>
      <c r="VH6" s="80"/>
      <c r="VI6" s="80"/>
      <c r="VJ6" s="80"/>
      <c r="VK6" s="80"/>
      <c r="VL6" s="80"/>
      <c r="VM6" s="80"/>
      <c r="VN6" s="80"/>
      <c r="VO6" s="80"/>
      <c r="VP6" s="80"/>
      <c r="VQ6" s="80"/>
      <c r="VR6" s="80"/>
      <c r="VS6" s="80"/>
      <c r="VT6" s="80"/>
      <c r="VU6" s="80"/>
      <c r="VV6" s="80"/>
      <c r="VW6" s="80"/>
      <c r="VX6" s="80"/>
      <c r="VY6" s="80"/>
      <c r="VZ6" s="80"/>
      <c r="WA6" s="80"/>
      <c r="WB6" s="80"/>
      <c r="WC6" s="80"/>
      <c r="WD6" s="80"/>
      <c r="WE6" s="80"/>
      <c r="WF6" s="80"/>
      <c r="WG6" s="80"/>
      <c r="WH6" s="80"/>
      <c r="WI6" s="80"/>
      <c r="WJ6" s="80"/>
      <c r="WK6" s="80"/>
      <c r="WL6" s="80"/>
      <c r="WM6" s="80"/>
      <c r="WN6" s="80"/>
      <c r="WO6" s="80"/>
      <c r="WP6" s="80"/>
      <c r="WQ6" s="80"/>
      <c r="WR6" s="80"/>
      <c r="WS6" s="80"/>
      <c r="WT6" s="80"/>
      <c r="WU6" s="80"/>
      <c r="WV6" s="80"/>
      <c r="WW6" s="80"/>
      <c r="WX6" s="80"/>
      <c r="WY6" s="80"/>
      <c r="WZ6" s="80"/>
      <c r="XA6" s="80"/>
      <c r="XB6" s="80"/>
      <c r="XC6" s="80"/>
      <c r="XD6" s="80"/>
      <c r="XE6" s="80"/>
      <c r="XF6" s="80"/>
      <c r="XG6" s="80"/>
      <c r="XH6" s="80"/>
      <c r="XI6" s="80"/>
      <c r="XJ6" s="80"/>
      <c r="XK6" s="80"/>
      <c r="XL6" s="80"/>
      <c r="XM6" s="80"/>
      <c r="XN6" s="80"/>
      <c r="XO6" s="80"/>
      <c r="XP6" s="80"/>
      <c r="XQ6" s="80"/>
      <c r="XR6" s="80"/>
      <c r="XS6" s="80"/>
      <c r="XT6" s="80"/>
      <c r="XU6" s="80"/>
      <c r="XV6" s="80"/>
      <c r="XW6" s="80"/>
      <c r="XX6" s="80"/>
      <c r="XY6" s="80"/>
      <c r="XZ6" s="80"/>
      <c r="YA6" s="80"/>
      <c r="YB6" s="80"/>
      <c r="YC6" s="80"/>
      <c r="YD6" s="80"/>
      <c r="YE6" s="80"/>
      <c r="YF6" s="80"/>
      <c r="YG6" s="80"/>
      <c r="YH6" s="80"/>
      <c r="YI6" s="80"/>
      <c r="YJ6" s="80"/>
      <c r="YK6" s="80"/>
      <c r="YL6" s="80"/>
      <c r="YM6" s="80"/>
      <c r="YN6" s="80"/>
      <c r="YO6" s="80"/>
      <c r="YP6" s="80"/>
      <c r="YQ6" s="80"/>
      <c r="YR6" s="80"/>
      <c r="YS6" s="80"/>
      <c r="YT6" s="80"/>
      <c r="YU6" s="80"/>
      <c r="YV6" s="80"/>
      <c r="YW6" s="80"/>
      <c r="YX6" s="80"/>
      <c r="YY6" s="80"/>
      <c r="YZ6" s="80"/>
      <c r="ZA6" s="80"/>
      <c r="ZB6" s="80"/>
      <c r="ZC6" s="80"/>
      <c r="ZD6" s="80"/>
      <c r="ZE6" s="80"/>
      <c r="ZF6" s="80"/>
      <c r="ZG6" s="80"/>
      <c r="ZH6" s="80"/>
      <c r="ZI6" s="80"/>
      <c r="ZJ6" s="80"/>
      <c r="ZK6" s="80"/>
      <c r="ZL6" s="80"/>
      <c r="ZM6" s="80"/>
      <c r="ZN6" s="80"/>
      <c r="ZO6" s="80"/>
      <c r="ZP6" s="80"/>
      <c r="ZQ6" s="80"/>
      <c r="ZR6" s="80"/>
      <c r="ZS6" s="80"/>
      <c r="ZT6" s="80"/>
      <c r="ZU6" s="80"/>
      <c r="ZV6" s="80"/>
      <c r="ZW6" s="80"/>
      <c r="ZX6" s="80"/>
      <c r="ZY6" s="80"/>
      <c r="ZZ6" s="80"/>
      <c r="AAA6" s="80"/>
      <c r="AAB6" s="80"/>
      <c r="AAC6" s="80"/>
      <c r="AAD6" s="80"/>
      <c r="AAE6" s="80"/>
    </row>
    <row r="7" spans="1:707" ht="16.149999999999999" hidden="1" customHeight="1" x14ac:dyDescent="0.25">
      <c r="A7" s="115"/>
      <c r="B7" s="115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184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86"/>
      <c r="EL7" s="186"/>
      <c r="EM7" s="186"/>
      <c r="EN7" s="186"/>
      <c r="EO7" s="186"/>
      <c r="EP7" s="186"/>
      <c r="EQ7" s="186"/>
      <c r="ER7" s="186"/>
      <c r="ES7" s="186"/>
      <c r="ET7" s="186"/>
      <c r="EU7" s="186"/>
      <c r="EV7" s="186"/>
      <c r="EW7" s="186"/>
      <c r="EX7" s="186"/>
      <c r="EY7" s="186"/>
      <c r="EZ7" s="186"/>
      <c r="FA7" s="186"/>
      <c r="FB7" s="186"/>
      <c r="FC7" s="186"/>
      <c r="FD7" s="186"/>
      <c r="FE7" s="186"/>
      <c r="FF7" s="186"/>
      <c r="FG7" s="186"/>
      <c r="FH7" s="186"/>
      <c r="FI7" s="186"/>
      <c r="FJ7" s="186"/>
      <c r="FK7" s="186"/>
      <c r="FL7" s="186"/>
      <c r="FM7" s="186"/>
      <c r="FN7" s="186"/>
      <c r="FO7" s="186"/>
      <c r="FP7" s="186"/>
      <c r="FQ7" s="186"/>
      <c r="FR7" s="186"/>
      <c r="FS7" s="186"/>
      <c r="FT7" s="186"/>
      <c r="FU7" s="186"/>
      <c r="FV7" s="186"/>
      <c r="FW7" s="186"/>
      <c r="FX7" s="186"/>
      <c r="FY7" s="186"/>
      <c r="FZ7" s="186"/>
      <c r="GA7" s="186"/>
      <c r="GB7" s="186"/>
      <c r="GC7" s="186"/>
      <c r="GD7" s="186"/>
      <c r="GE7" s="186"/>
      <c r="GF7" s="186"/>
      <c r="GG7" s="186"/>
      <c r="GH7" s="186"/>
      <c r="GI7" s="186"/>
      <c r="GJ7" s="186"/>
      <c r="GK7" s="186"/>
      <c r="GL7" s="186"/>
      <c r="GM7" s="186"/>
      <c r="GN7" s="186"/>
      <c r="GO7" s="186"/>
      <c r="GP7" s="186"/>
      <c r="GQ7" s="186"/>
      <c r="GR7" s="186"/>
      <c r="GS7" s="186"/>
      <c r="GT7" s="186"/>
      <c r="GU7" s="186"/>
      <c r="GV7" s="186"/>
      <c r="GW7" s="186"/>
      <c r="GX7" s="186"/>
      <c r="GY7" s="186"/>
      <c r="GZ7" s="186"/>
      <c r="HA7" s="186"/>
      <c r="HB7" s="186"/>
      <c r="HC7" s="186"/>
      <c r="HD7" s="186"/>
      <c r="HE7" s="186"/>
      <c r="HF7" s="186"/>
      <c r="HG7" s="186"/>
      <c r="HH7" s="186"/>
      <c r="HI7" s="186"/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86"/>
      <c r="HU7" s="186"/>
      <c r="HV7" s="186"/>
      <c r="HW7" s="186"/>
      <c r="HX7" s="186"/>
      <c r="HY7" s="186"/>
      <c r="HZ7" s="186"/>
      <c r="IA7" s="186"/>
      <c r="IB7" s="186"/>
      <c r="IC7" s="186"/>
      <c r="ID7" s="186"/>
      <c r="IE7" s="186"/>
      <c r="IF7" s="186"/>
      <c r="IG7" s="186"/>
      <c r="IH7" s="186"/>
      <c r="II7" s="186"/>
      <c r="IJ7" s="186"/>
      <c r="IK7" s="186"/>
      <c r="IL7" s="186"/>
      <c r="IM7" s="186"/>
      <c r="IN7" s="186"/>
      <c r="IO7" s="186"/>
      <c r="IP7" s="186"/>
      <c r="IQ7" s="186"/>
      <c r="IR7" s="186"/>
      <c r="IS7" s="186"/>
      <c r="IT7" s="186"/>
      <c r="IU7" s="186"/>
      <c r="IV7" s="186"/>
      <c r="IW7" s="186"/>
      <c r="IX7" s="186"/>
      <c r="IY7" s="186"/>
      <c r="IZ7" s="186"/>
      <c r="JA7" s="186"/>
      <c r="JB7" s="186"/>
      <c r="JC7" s="186"/>
      <c r="JD7" s="186"/>
      <c r="JE7" s="186"/>
      <c r="JF7" s="186"/>
      <c r="JG7" s="186"/>
      <c r="JH7" s="186"/>
      <c r="JI7" s="186"/>
      <c r="JJ7" s="186"/>
      <c r="JK7" s="186"/>
      <c r="JL7" s="186"/>
      <c r="JM7" s="186"/>
      <c r="JN7" s="186"/>
      <c r="JO7" s="186"/>
      <c r="JP7" s="186"/>
      <c r="JQ7" s="186"/>
      <c r="JR7" s="186"/>
      <c r="JS7" s="186"/>
      <c r="JT7" s="186"/>
      <c r="JU7" s="186"/>
      <c r="JV7" s="186"/>
      <c r="JW7" s="186"/>
      <c r="JX7" s="186"/>
      <c r="JY7" s="186"/>
      <c r="JZ7" s="186"/>
      <c r="KA7" s="186"/>
      <c r="KB7" s="186"/>
      <c r="KC7" s="186"/>
      <c r="KD7" s="186"/>
      <c r="KE7" s="186"/>
      <c r="KF7" s="186"/>
      <c r="KG7" s="186"/>
      <c r="KH7" s="186"/>
      <c r="KI7" s="186"/>
      <c r="KJ7" s="186"/>
      <c r="KK7" s="186"/>
      <c r="KL7" s="186"/>
      <c r="KM7" s="186"/>
      <c r="KN7" s="186"/>
      <c r="KO7" s="186"/>
      <c r="KP7" s="186"/>
      <c r="KQ7" s="186"/>
      <c r="KR7" s="186"/>
      <c r="KS7" s="186"/>
      <c r="KT7" s="186"/>
      <c r="KU7" s="186"/>
      <c r="KV7" s="186"/>
      <c r="KW7" s="90"/>
      <c r="KX7" s="90"/>
      <c r="KY7" s="90"/>
      <c r="KZ7" s="90"/>
      <c r="LA7" s="90"/>
      <c r="LB7" s="90"/>
      <c r="LC7" s="90"/>
      <c r="LD7" s="90"/>
      <c r="LE7" s="90"/>
      <c r="LF7" s="90"/>
      <c r="LG7" s="90"/>
      <c r="LH7" s="90"/>
      <c r="LI7" s="90"/>
      <c r="LJ7" s="90"/>
      <c r="LK7" s="90"/>
      <c r="LL7" s="90"/>
      <c r="LM7" s="90"/>
      <c r="LN7" s="90"/>
      <c r="LO7" s="90"/>
      <c r="LP7" s="90"/>
      <c r="LQ7" s="90"/>
      <c r="LR7" s="90"/>
      <c r="LS7" s="90"/>
      <c r="LT7" s="90"/>
      <c r="LU7" s="90"/>
      <c r="LV7" s="90"/>
      <c r="LW7" s="90"/>
      <c r="LX7" s="90"/>
      <c r="LY7" s="90"/>
      <c r="LZ7" s="90"/>
      <c r="MA7" s="90"/>
      <c r="MB7" s="90"/>
      <c r="MC7" s="90"/>
      <c r="MD7" s="90"/>
      <c r="ME7" s="90"/>
      <c r="MF7" s="90"/>
      <c r="MG7" s="90"/>
      <c r="MH7" s="90"/>
      <c r="MI7" s="90"/>
      <c r="MJ7" s="90"/>
      <c r="MK7" s="90"/>
      <c r="ML7" s="90"/>
      <c r="MM7" s="90"/>
      <c r="MN7" s="90"/>
      <c r="MO7" s="90"/>
      <c r="MP7" s="119"/>
      <c r="MQ7" s="119"/>
      <c r="MR7" s="119"/>
      <c r="MS7" s="119"/>
      <c r="MT7" s="119"/>
      <c r="MU7" s="119"/>
      <c r="MV7" s="119"/>
      <c r="MW7" s="119"/>
      <c r="MX7" s="119"/>
      <c r="MY7" s="119"/>
      <c r="MZ7" s="119"/>
      <c r="NA7" s="119"/>
      <c r="NB7" s="119"/>
      <c r="NC7" s="119"/>
      <c r="ND7" s="119"/>
      <c r="NE7" s="119"/>
      <c r="NF7" s="119"/>
      <c r="NG7" s="119"/>
      <c r="NH7" s="119"/>
      <c r="NI7" s="119"/>
      <c r="NJ7" s="119"/>
      <c r="NK7" s="119"/>
      <c r="NL7" s="119"/>
      <c r="NM7" s="119"/>
      <c r="NN7" s="119"/>
      <c r="NO7" s="119"/>
      <c r="NP7" s="119"/>
      <c r="NQ7" s="119"/>
      <c r="NR7" s="119"/>
      <c r="NS7" s="119"/>
      <c r="NT7" s="119"/>
      <c r="NU7" s="119"/>
      <c r="NV7" s="119"/>
      <c r="NW7" s="119"/>
      <c r="NX7" s="119"/>
      <c r="NY7" s="119"/>
      <c r="NZ7" s="119"/>
      <c r="OA7" s="119"/>
      <c r="OB7" s="119"/>
      <c r="OC7" s="119"/>
      <c r="OD7" s="119"/>
      <c r="OE7" s="119"/>
      <c r="OF7" s="119"/>
      <c r="OG7" s="119"/>
      <c r="OH7" s="119"/>
      <c r="OI7" s="119"/>
      <c r="OJ7" s="119"/>
      <c r="OK7" s="119"/>
      <c r="OL7" s="119"/>
      <c r="OM7" s="119"/>
      <c r="ON7" s="119"/>
      <c r="OO7" s="119"/>
      <c r="OP7" s="119"/>
      <c r="OQ7" s="119"/>
      <c r="OR7" s="148"/>
      <c r="OS7" s="148"/>
      <c r="OT7" s="148"/>
      <c r="OU7" s="148"/>
      <c r="OV7" s="148"/>
      <c r="OW7" s="148"/>
      <c r="OX7" s="148"/>
      <c r="OY7" s="148"/>
      <c r="OZ7" s="148"/>
      <c r="PA7" s="148"/>
      <c r="PB7" s="148"/>
      <c r="PC7" s="148"/>
      <c r="PD7" s="148"/>
      <c r="PE7" s="148"/>
      <c r="PF7" s="148"/>
      <c r="PG7" s="148"/>
      <c r="PH7" s="148"/>
      <c r="PI7" s="148"/>
      <c r="PJ7" s="148"/>
      <c r="PK7" s="148"/>
      <c r="PL7" s="148"/>
      <c r="PM7" s="148"/>
      <c r="PN7" s="148"/>
      <c r="PO7" s="148"/>
      <c r="PP7" s="148"/>
      <c r="PQ7" s="148"/>
      <c r="PR7" s="148"/>
      <c r="PS7" s="148"/>
      <c r="PT7" s="148"/>
      <c r="PU7" s="148"/>
      <c r="PV7" s="189"/>
      <c r="PW7" s="189"/>
      <c r="PX7" s="189"/>
      <c r="PY7" s="189"/>
      <c r="PZ7" s="189"/>
      <c r="QA7" s="189"/>
      <c r="QB7" s="189"/>
      <c r="QC7" s="189"/>
      <c r="QD7" s="189"/>
      <c r="QE7" s="189"/>
      <c r="QF7" s="189"/>
      <c r="QG7" s="189"/>
      <c r="QH7" s="189"/>
      <c r="QI7" s="189"/>
      <c r="QJ7" s="189"/>
      <c r="QK7" s="189"/>
      <c r="QL7" s="189"/>
      <c r="QM7" s="189"/>
      <c r="QN7" s="189"/>
      <c r="QO7" s="189"/>
      <c r="QP7" s="189"/>
      <c r="QQ7" s="189"/>
      <c r="QR7" s="189"/>
      <c r="QS7" s="189"/>
      <c r="QT7" s="189"/>
      <c r="QU7" s="189"/>
      <c r="QV7" s="189"/>
      <c r="QW7" s="189"/>
      <c r="QX7" s="189"/>
      <c r="QY7" s="189"/>
      <c r="QZ7" s="189"/>
      <c r="RA7" s="189"/>
      <c r="RB7" s="189"/>
      <c r="RC7" s="189"/>
      <c r="RD7" s="189"/>
      <c r="RE7" s="189"/>
      <c r="RF7" s="141"/>
      <c r="RG7" s="141"/>
      <c r="RH7" s="141"/>
      <c r="RI7" s="141"/>
      <c r="RJ7" s="141"/>
      <c r="RK7" s="141"/>
      <c r="RL7" s="141"/>
      <c r="RM7" s="141"/>
      <c r="RN7" s="141"/>
      <c r="RO7" s="141"/>
      <c r="RP7" s="141"/>
      <c r="RQ7" s="141"/>
      <c r="RR7" s="141"/>
      <c r="RS7" s="141"/>
      <c r="RT7" s="141"/>
      <c r="RU7" s="141"/>
      <c r="RV7" s="141"/>
      <c r="RW7" s="141"/>
      <c r="RX7" s="141"/>
      <c r="RY7" s="141"/>
      <c r="RZ7" s="141"/>
      <c r="SA7" s="141"/>
      <c r="SB7" s="141"/>
      <c r="SC7" s="141"/>
      <c r="SD7" s="141"/>
      <c r="SE7" s="141"/>
      <c r="SF7" s="141"/>
      <c r="SG7" s="141"/>
      <c r="SH7" s="141"/>
      <c r="SI7" s="141"/>
      <c r="SJ7" s="141"/>
      <c r="SK7" s="141"/>
      <c r="SL7" s="141"/>
      <c r="SM7" s="189"/>
      <c r="SN7" s="189"/>
      <c r="SO7" s="189"/>
      <c r="SP7" s="189"/>
      <c r="SQ7" s="189"/>
      <c r="SR7" s="189"/>
      <c r="SS7" s="189"/>
      <c r="ST7" s="189"/>
      <c r="SU7" s="189"/>
      <c r="SV7" s="189"/>
      <c r="SW7" s="189"/>
      <c r="SX7" s="189"/>
      <c r="SY7" s="189"/>
      <c r="SZ7" s="189"/>
      <c r="TA7" s="189"/>
      <c r="TB7" s="189"/>
      <c r="TC7" s="189"/>
      <c r="TD7" s="189"/>
      <c r="TE7" s="189"/>
      <c r="TF7" s="189"/>
      <c r="TG7" s="189"/>
      <c r="TH7" s="189"/>
      <c r="TI7" s="189"/>
      <c r="TJ7" s="189"/>
      <c r="TK7" s="189"/>
      <c r="TL7" s="189"/>
      <c r="TM7" s="189"/>
      <c r="TN7" s="189"/>
      <c r="TO7" s="189"/>
      <c r="TP7" s="189"/>
      <c r="TQ7" s="189"/>
      <c r="TR7" s="189"/>
      <c r="TS7" s="189"/>
      <c r="TT7" s="189"/>
      <c r="TU7" s="189"/>
      <c r="TV7" s="189"/>
      <c r="TW7" s="189"/>
      <c r="TX7" s="189"/>
      <c r="TY7" s="189"/>
      <c r="TZ7" s="189"/>
      <c r="UA7" s="189"/>
      <c r="UB7" s="189"/>
      <c r="UC7" s="80"/>
      <c r="UD7" s="80"/>
      <c r="UE7" s="80"/>
      <c r="UF7" s="80"/>
      <c r="UG7" s="80"/>
      <c r="UH7" s="80"/>
      <c r="UI7" s="80"/>
      <c r="UJ7" s="80"/>
      <c r="UK7" s="80"/>
      <c r="UL7" s="80"/>
      <c r="UM7" s="80"/>
      <c r="UN7" s="80"/>
      <c r="UO7" s="80"/>
      <c r="UP7" s="80"/>
      <c r="UQ7" s="80"/>
      <c r="UR7" s="80"/>
      <c r="US7" s="80"/>
      <c r="UT7" s="80"/>
      <c r="UU7" s="80"/>
      <c r="UV7" s="80"/>
      <c r="UW7" s="80"/>
      <c r="UX7" s="80"/>
      <c r="UY7" s="80"/>
      <c r="UZ7" s="80"/>
      <c r="VA7" s="80"/>
      <c r="VB7" s="80"/>
      <c r="VC7" s="80"/>
      <c r="VD7" s="80"/>
      <c r="VE7" s="80"/>
      <c r="VF7" s="80"/>
      <c r="VG7" s="80"/>
      <c r="VH7" s="80"/>
      <c r="VI7" s="80"/>
      <c r="VJ7" s="80"/>
      <c r="VK7" s="80"/>
      <c r="VL7" s="80"/>
      <c r="VM7" s="80"/>
      <c r="VN7" s="80"/>
      <c r="VO7" s="80"/>
      <c r="VP7" s="80"/>
      <c r="VQ7" s="80"/>
      <c r="VR7" s="80"/>
      <c r="VS7" s="80"/>
      <c r="VT7" s="80"/>
      <c r="VU7" s="80"/>
      <c r="VV7" s="80"/>
      <c r="VW7" s="80"/>
      <c r="VX7" s="80"/>
      <c r="VY7" s="80"/>
      <c r="VZ7" s="80"/>
      <c r="WA7" s="80"/>
      <c r="WB7" s="80"/>
      <c r="WC7" s="80"/>
      <c r="WD7" s="80"/>
      <c r="WE7" s="80"/>
      <c r="WF7" s="80"/>
      <c r="WG7" s="80"/>
      <c r="WH7" s="80"/>
      <c r="WI7" s="80"/>
      <c r="WJ7" s="80"/>
      <c r="WK7" s="80"/>
      <c r="WL7" s="80"/>
      <c r="WM7" s="80"/>
      <c r="WN7" s="80"/>
      <c r="WO7" s="80"/>
      <c r="WP7" s="80"/>
      <c r="WQ7" s="80"/>
      <c r="WR7" s="80"/>
      <c r="WS7" s="80"/>
      <c r="WT7" s="80"/>
      <c r="WU7" s="80"/>
      <c r="WV7" s="80"/>
      <c r="WW7" s="80"/>
      <c r="WX7" s="80"/>
      <c r="WY7" s="80"/>
      <c r="WZ7" s="80"/>
      <c r="XA7" s="80"/>
      <c r="XB7" s="80"/>
      <c r="XC7" s="80"/>
      <c r="XD7" s="80"/>
      <c r="XE7" s="80"/>
      <c r="XF7" s="80"/>
      <c r="XG7" s="80"/>
      <c r="XH7" s="80"/>
      <c r="XI7" s="80"/>
      <c r="XJ7" s="80"/>
      <c r="XK7" s="80"/>
      <c r="XL7" s="80"/>
      <c r="XM7" s="80"/>
      <c r="XN7" s="80"/>
      <c r="XO7" s="80"/>
      <c r="XP7" s="80"/>
      <c r="XQ7" s="80"/>
      <c r="XR7" s="80"/>
      <c r="XS7" s="80"/>
      <c r="XT7" s="80"/>
      <c r="XU7" s="80"/>
      <c r="XV7" s="80"/>
      <c r="XW7" s="80"/>
      <c r="XX7" s="80"/>
      <c r="XY7" s="80"/>
      <c r="XZ7" s="80"/>
      <c r="YA7" s="80"/>
      <c r="YB7" s="80"/>
      <c r="YC7" s="80"/>
      <c r="YD7" s="80"/>
      <c r="YE7" s="80"/>
      <c r="YF7" s="80"/>
      <c r="YG7" s="80"/>
      <c r="YH7" s="80"/>
      <c r="YI7" s="80"/>
      <c r="YJ7" s="80"/>
      <c r="YK7" s="80"/>
      <c r="YL7" s="80"/>
      <c r="YM7" s="80"/>
      <c r="YN7" s="80"/>
      <c r="YO7" s="80"/>
      <c r="YP7" s="80"/>
      <c r="YQ7" s="80"/>
      <c r="YR7" s="80"/>
      <c r="YS7" s="80"/>
      <c r="YT7" s="80"/>
      <c r="YU7" s="80"/>
      <c r="YV7" s="80"/>
      <c r="YW7" s="80"/>
      <c r="YX7" s="80"/>
      <c r="YY7" s="80"/>
      <c r="YZ7" s="80"/>
      <c r="ZA7" s="80"/>
      <c r="ZB7" s="80"/>
      <c r="ZC7" s="80"/>
      <c r="ZD7" s="80"/>
      <c r="ZE7" s="80"/>
      <c r="ZF7" s="80"/>
      <c r="ZG7" s="80"/>
      <c r="ZH7" s="80"/>
      <c r="ZI7" s="80"/>
      <c r="ZJ7" s="80"/>
      <c r="ZK7" s="80"/>
      <c r="ZL7" s="80"/>
      <c r="ZM7" s="80"/>
      <c r="ZN7" s="80"/>
      <c r="ZO7" s="80"/>
      <c r="ZP7" s="80"/>
      <c r="ZQ7" s="80"/>
      <c r="ZR7" s="80"/>
      <c r="ZS7" s="80"/>
      <c r="ZT7" s="80"/>
      <c r="ZU7" s="80"/>
      <c r="ZV7" s="80"/>
      <c r="ZW7" s="80"/>
      <c r="ZX7" s="80"/>
      <c r="ZY7" s="80"/>
      <c r="ZZ7" s="80"/>
      <c r="AAA7" s="80"/>
      <c r="AAB7" s="80"/>
      <c r="AAC7" s="80"/>
      <c r="AAD7" s="80"/>
      <c r="AAE7" s="80"/>
    </row>
    <row r="8" spans="1:707" ht="17.45" hidden="1" customHeight="1" x14ac:dyDescent="0.25">
      <c r="A8" s="115"/>
      <c r="B8" s="11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184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86"/>
      <c r="EL8" s="186"/>
      <c r="EM8" s="186"/>
      <c r="EN8" s="186"/>
      <c r="EO8" s="186"/>
      <c r="EP8" s="186"/>
      <c r="EQ8" s="186"/>
      <c r="ER8" s="186"/>
      <c r="ES8" s="186"/>
      <c r="ET8" s="186"/>
      <c r="EU8" s="186"/>
      <c r="EV8" s="186"/>
      <c r="EW8" s="186"/>
      <c r="EX8" s="186"/>
      <c r="EY8" s="186"/>
      <c r="EZ8" s="186"/>
      <c r="FA8" s="186"/>
      <c r="FB8" s="186"/>
      <c r="FC8" s="186"/>
      <c r="FD8" s="186"/>
      <c r="FE8" s="186"/>
      <c r="FF8" s="186"/>
      <c r="FG8" s="186"/>
      <c r="FH8" s="186"/>
      <c r="FI8" s="186"/>
      <c r="FJ8" s="186"/>
      <c r="FK8" s="186"/>
      <c r="FL8" s="186"/>
      <c r="FM8" s="186"/>
      <c r="FN8" s="186"/>
      <c r="FO8" s="186"/>
      <c r="FP8" s="186"/>
      <c r="FQ8" s="186"/>
      <c r="FR8" s="186"/>
      <c r="FS8" s="186"/>
      <c r="FT8" s="186"/>
      <c r="FU8" s="186"/>
      <c r="FV8" s="186"/>
      <c r="FW8" s="186"/>
      <c r="FX8" s="186"/>
      <c r="FY8" s="186"/>
      <c r="FZ8" s="186"/>
      <c r="GA8" s="186"/>
      <c r="GB8" s="186"/>
      <c r="GC8" s="186"/>
      <c r="GD8" s="186"/>
      <c r="GE8" s="186"/>
      <c r="GF8" s="186"/>
      <c r="GG8" s="186"/>
      <c r="GH8" s="186"/>
      <c r="GI8" s="186"/>
      <c r="GJ8" s="186"/>
      <c r="GK8" s="186"/>
      <c r="GL8" s="186"/>
      <c r="GM8" s="186"/>
      <c r="GN8" s="186"/>
      <c r="GO8" s="186"/>
      <c r="GP8" s="186"/>
      <c r="GQ8" s="186"/>
      <c r="GR8" s="186"/>
      <c r="GS8" s="186"/>
      <c r="GT8" s="186"/>
      <c r="GU8" s="186"/>
      <c r="GV8" s="186"/>
      <c r="GW8" s="186"/>
      <c r="GX8" s="186"/>
      <c r="GY8" s="186"/>
      <c r="GZ8" s="186"/>
      <c r="HA8" s="186"/>
      <c r="HB8" s="186"/>
      <c r="HC8" s="186"/>
      <c r="HD8" s="186"/>
      <c r="HE8" s="186"/>
      <c r="HF8" s="186"/>
      <c r="HG8" s="186"/>
      <c r="HH8" s="186"/>
      <c r="HI8" s="186"/>
      <c r="HJ8" s="186"/>
      <c r="HK8" s="186"/>
      <c r="HL8" s="186"/>
      <c r="HM8" s="186"/>
      <c r="HN8" s="186"/>
      <c r="HO8" s="186"/>
      <c r="HP8" s="186"/>
      <c r="HQ8" s="186"/>
      <c r="HR8" s="186"/>
      <c r="HS8" s="186"/>
      <c r="HT8" s="186"/>
      <c r="HU8" s="186"/>
      <c r="HV8" s="186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186"/>
      <c r="IL8" s="186"/>
      <c r="IM8" s="186"/>
      <c r="IN8" s="186"/>
      <c r="IO8" s="186"/>
      <c r="IP8" s="186"/>
      <c r="IQ8" s="186"/>
      <c r="IR8" s="186"/>
      <c r="IS8" s="186"/>
      <c r="IT8" s="186"/>
      <c r="IU8" s="186"/>
      <c r="IV8" s="186"/>
      <c r="IW8" s="186"/>
      <c r="IX8" s="186"/>
      <c r="IY8" s="186"/>
      <c r="IZ8" s="186"/>
      <c r="JA8" s="186"/>
      <c r="JB8" s="186"/>
      <c r="JC8" s="186"/>
      <c r="JD8" s="186"/>
      <c r="JE8" s="186"/>
      <c r="JF8" s="186"/>
      <c r="JG8" s="186"/>
      <c r="JH8" s="186"/>
      <c r="JI8" s="186"/>
      <c r="JJ8" s="186"/>
      <c r="JK8" s="186"/>
      <c r="JL8" s="186"/>
      <c r="JM8" s="186"/>
      <c r="JN8" s="186"/>
      <c r="JO8" s="186"/>
      <c r="JP8" s="186"/>
      <c r="JQ8" s="186"/>
      <c r="JR8" s="186"/>
      <c r="JS8" s="186"/>
      <c r="JT8" s="186"/>
      <c r="JU8" s="186"/>
      <c r="JV8" s="186"/>
      <c r="JW8" s="186"/>
      <c r="JX8" s="186"/>
      <c r="JY8" s="186"/>
      <c r="JZ8" s="186"/>
      <c r="KA8" s="186"/>
      <c r="KB8" s="186"/>
      <c r="KC8" s="186"/>
      <c r="KD8" s="186"/>
      <c r="KE8" s="186"/>
      <c r="KF8" s="186"/>
      <c r="KG8" s="186"/>
      <c r="KH8" s="186"/>
      <c r="KI8" s="186"/>
      <c r="KJ8" s="186"/>
      <c r="KK8" s="186"/>
      <c r="KL8" s="186"/>
      <c r="KM8" s="186"/>
      <c r="KN8" s="186"/>
      <c r="KO8" s="186"/>
      <c r="KP8" s="186"/>
      <c r="KQ8" s="186"/>
      <c r="KR8" s="186"/>
      <c r="KS8" s="186"/>
      <c r="KT8" s="186"/>
      <c r="KU8" s="186"/>
      <c r="KV8" s="186"/>
      <c r="KW8" s="90"/>
      <c r="KX8" s="90"/>
      <c r="KY8" s="90"/>
      <c r="KZ8" s="90"/>
      <c r="LA8" s="90"/>
      <c r="LB8" s="90"/>
      <c r="LC8" s="90"/>
      <c r="LD8" s="90"/>
      <c r="LE8" s="90"/>
      <c r="LF8" s="90"/>
      <c r="LG8" s="90"/>
      <c r="LH8" s="90"/>
      <c r="LI8" s="90"/>
      <c r="LJ8" s="90"/>
      <c r="LK8" s="90"/>
      <c r="LL8" s="90"/>
      <c r="LM8" s="90"/>
      <c r="LN8" s="90"/>
      <c r="LO8" s="90"/>
      <c r="LP8" s="90"/>
      <c r="LQ8" s="90"/>
      <c r="LR8" s="90"/>
      <c r="LS8" s="90"/>
      <c r="LT8" s="90"/>
      <c r="LU8" s="90"/>
      <c r="LV8" s="90"/>
      <c r="LW8" s="90"/>
      <c r="LX8" s="90"/>
      <c r="LY8" s="90"/>
      <c r="LZ8" s="90"/>
      <c r="MA8" s="90"/>
      <c r="MB8" s="90"/>
      <c r="MC8" s="90"/>
      <c r="MD8" s="90"/>
      <c r="ME8" s="90"/>
      <c r="MF8" s="90"/>
      <c r="MG8" s="90"/>
      <c r="MH8" s="90"/>
      <c r="MI8" s="90"/>
      <c r="MJ8" s="90"/>
      <c r="MK8" s="90"/>
      <c r="ML8" s="90"/>
      <c r="MM8" s="90"/>
      <c r="MN8" s="90"/>
      <c r="MO8" s="90"/>
      <c r="MP8" s="119"/>
      <c r="MQ8" s="119"/>
      <c r="MR8" s="119"/>
      <c r="MS8" s="119"/>
      <c r="MT8" s="119"/>
      <c r="MU8" s="119"/>
      <c r="MV8" s="119"/>
      <c r="MW8" s="119"/>
      <c r="MX8" s="119"/>
      <c r="MY8" s="119"/>
      <c r="MZ8" s="119"/>
      <c r="NA8" s="119"/>
      <c r="NB8" s="119"/>
      <c r="NC8" s="119"/>
      <c r="ND8" s="119"/>
      <c r="NE8" s="119"/>
      <c r="NF8" s="119"/>
      <c r="NG8" s="119"/>
      <c r="NH8" s="119"/>
      <c r="NI8" s="119"/>
      <c r="NJ8" s="119"/>
      <c r="NK8" s="119"/>
      <c r="NL8" s="119"/>
      <c r="NM8" s="119"/>
      <c r="NN8" s="119"/>
      <c r="NO8" s="119"/>
      <c r="NP8" s="119"/>
      <c r="NQ8" s="119"/>
      <c r="NR8" s="119"/>
      <c r="NS8" s="119"/>
      <c r="NT8" s="119"/>
      <c r="NU8" s="119"/>
      <c r="NV8" s="119"/>
      <c r="NW8" s="119"/>
      <c r="NX8" s="119"/>
      <c r="NY8" s="119"/>
      <c r="NZ8" s="119"/>
      <c r="OA8" s="119"/>
      <c r="OB8" s="119"/>
      <c r="OC8" s="119"/>
      <c r="OD8" s="119"/>
      <c r="OE8" s="119"/>
      <c r="OF8" s="119"/>
      <c r="OG8" s="119"/>
      <c r="OH8" s="119"/>
      <c r="OI8" s="119"/>
      <c r="OJ8" s="119"/>
      <c r="OK8" s="119"/>
      <c r="OL8" s="119"/>
      <c r="OM8" s="119"/>
      <c r="ON8" s="119"/>
      <c r="OO8" s="119"/>
      <c r="OP8" s="119"/>
      <c r="OQ8" s="119"/>
      <c r="OR8" s="148"/>
      <c r="OS8" s="148"/>
      <c r="OT8" s="148"/>
      <c r="OU8" s="148"/>
      <c r="OV8" s="148"/>
      <c r="OW8" s="148"/>
      <c r="OX8" s="148"/>
      <c r="OY8" s="148"/>
      <c r="OZ8" s="148"/>
      <c r="PA8" s="148"/>
      <c r="PB8" s="148"/>
      <c r="PC8" s="148"/>
      <c r="PD8" s="148"/>
      <c r="PE8" s="148"/>
      <c r="PF8" s="148"/>
      <c r="PG8" s="148"/>
      <c r="PH8" s="148"/>
      <c r="PI8" s="148"/>
      <c r="PJ8" s="148"/>
      <c r="PK8" s="148"/>
      <c r="PL8" s="148"/>
      <c r="PM8" s="148"/>
      <c r="PN8" s="148"/>
      <c r="PO8" s="148"/>
      <c r="PP8" s="148"/>
      <c r="PQ8" s="148"/>
      <c r="PR8" s="148"/>
      <c r="PS8" s="148"/>
      <c r="PT8" s="148"/>
      <c r="PU8" s="148"/>
      <c r="PV8" s="189"/>
      <c r="PW8" s="189"/>
      <c r="PX8" s="189"/>
      <c r="PY8" s="189"/>
      <c r="PZ8" s="189"/>
      <c r="QA8" s="189"/>
      <c r="QB8" s="189"/>
      <c r="QC8" s="189"/>
      <c r="QD8" s="189"/>
      <c r="QE8" s="189"/>
      <c r="QF8" s="189"/>
      <c r="QG8" s="189"/>
      <c r="QH8" s="189"/>
      <c r="QI8" s="189"/>
      <c r="QJ8" s="189"/>
      <c r="QK8" s="189"/>
      <c r="QL8" s="189"/>
      <c r="QM8" s="189"/>
      <c r="QN8" s="189"/>
      <c r="QO8" s="189"/>
      <c r="QP8" s="189"/>
      <c r="QQ8" s="189"/>
      <c r="QR8" s="189"/>
      <c r="QS8" s="189"/>
      <c r="QT8" s="189"/>
      <c r="QU8" s="189"/>
      <c r="QV8" s="189"/>
      <c r="QW8" s="189"/>
      <c r="QX8" s="189"/>
      <c r="QY8" s="189"/>
      <c r="QZ8" s="189"/>
      <c r="RA8" s="189"/>
      <c r="RB8" s="189"/>
      <c r="RC8" s="189"/>
      <c r="RD8" s="189"/>
      <c r="RE8" s="189"/>
      <c r="RF8" s="141"/>
      <c r="RG8" s="141"/>
      <c r="RH8" s="141"/>
      <c r="RI8" s="141"/>
      <c r="RJ8" s="141"/>
      <c r="RK8" s="141"/>
      <c r="RL8" s="141"/>
      <c r="RM8" s="141"/>
      <c r="RN8" s="141"/>
      <c r="RO8" s="141"/>
      <c r="RP8" s="141"/>
      <c r="RQ8" s="141"/>
      <c r="RR8" s="141"/>
      <c r="RS8" s="141"/>
      <c r="RT8" s="141"/>
      <c r="RU8" s="141"/>
      <c r="RV8" s="141"/>
      <c r="RW8" s="141"/>
      <c r="RX8" s="141"/>
      <c r="RY8" s="141"/>
      <c r="RZ8" s="141"/>
      <c r="SA8" s="141"/>
      <c r="SB8" s="141"/>
      <c r="SC8" s="141"/>
      <c r="SD8" s="141"/>
      <c r="SE8" s="141"/>
      <c r="SF8" s="141"/>
      <c r="SG8" s="141"/>
      <c r="SH8" s="141"/>
      <c r="SI8" s="141"/>
      <c r="SJ8" s="141"/>
      <c r="SK8" s="141"/>
      <c r="SL8" s="141"/>
      <c r="SM8" s="189"/>
      <c r="SN8" s="189"/>
      <c r="SO8" s="189"/>
      <c r="SP8" s="189"/>
      <c r="SQ8" s="189"/>
      <c r="SR8" s="189"/>
      <c r="SS8" s="189"/>
      <c r="ST8" s="189"/>
      <c r="SU8" s="189"/>
      <c r="SV8" s="189"/>
      <c r="SW8" s="189"/>
      <c r="SX8" s="189"/>
      <c r="SY8" s="189"/>
      <c r="SZ8" s="189"/>
      <c r="TA8" s="189"/>
      <c r="TB8" s="189"/>
      <c r="TC8" s="189"/>
      <c r="TD8" s="189"/>
      <c r="TE8" s="189"/>
      <c r="TF8" s="189"/>
      <c r="TG8" s="189"/>
      <c r="TH8" s="189"/>
      <c r="TI8" s="189"/>
      <c r="TJ8" s="189"/>
      <c r="TK8" s="189"/>
      <c r="TL8" s="189"/>
      <c r="TM8" s="189"/>
      <c r="TN8" s="189"/>
      <c r="TO8" s="189"/>
      <c r="TP8" s="189"/>
      <c r="TQ8" s="189"/>
      <c r="TR8" s="189"/>
      <c r="TS8" s="189"/>
      <c r="TT8" s="189"/>
      <c r="TU8" s="189"/>
      <c r="TV8" s="189"/>
      <c r="TW8" s="189"/>
      <c r="TX8" s="189"/>
      <c r="TY8" s="189"/>
      <c r="TZ8" s="189"/>
      <c r="UA8" s="189"/>
      <c r="UB8" s="189"/>
      <c r="UC8" s="80"/>
      <c r="UD8" s="80"/>
      <c r="UE8" s="80"/>
      <c r="UF8" s="80"/>
      <c r="UG8" s="80"/>
      <c r="UH8" s="80"/>
      <c r="UI8" s="80"/>
      <c r="UJ8" s="80"/>
      <c r="UK8" s="80"/>
      <c r="UL8" s="80"/>
      <c r="UM8" s="80"/>
      <c r="UN8" s="80"/>
      <c r="UO8" s="80"/>
      <c r="UP8" s="80"/>
      <c r="UQ8" s="80"/>
      <c r="UR8" s="80"/>
      <c r="US8" s="80"/>
      <c r="UT8" s="80"/>
      <c r="UU8" s="80"/>
      <c r="UV8" s="80"/>
      <c r="UW8" s="80"/>
      <c r="UX8" s="80"/>
      <c r="UY8" s="80"/>
      <c r="UZ8" s="80"/>
      <c r="VA8" s="80"/>
      <c r="VB8" s="80"/>
      <c r="VC8" s="80"/>
      <c r="VD8" s="80"/>
      <c r="VE8" s="80"/>
      <c r="VF8" s="80"/>
      <c r="VG8" s="80"/>
      <c r="VH8" s="80"/>
      <c r="VI8" s="80"/>
      <c r="VJ8" s="80"/>
      <c r="VK8" s="80"/>
      <c r="VL8" s="80"/>
      <c r="VM8" s="80"/>
      <c r="VN8" s="80"/>
      <c r="VO8" s="80"/>
      <c r="VP8" s="80"/>
      <c r="VQ8" s="80"/>
      <c r="VR8" s="80"/>
      <c r="VS8" s="80"/>
      <c r="VT8" s="80"/>
      <c r="VU8" s="80"/>
      <c r="VV8" s="80"/>
      <c r="VW8" s="80"/>
      <c r="VX8" s="80"/>
      <c r="VY8" s="80"/>
      <c r="VZ8" s="80"/>
      <c r="WA8" s="80"/>
      <c r="WB8" s="80"/>
      <c r="WC8" s="80"/>
      <c r="WD8" s="80"/>
      <c r="WE8" s="80"/>
      <c r="WF8" s="80"/>
      <c r="WG8" s="80"/>
      <c r="WH8" s="80"/>
      <c r="WI8" s="80"/>
      <c r="WJ8" s="80"/>
      <c r="WK8" s="80"/>
      <c r="WL8" s="80"/>
      <c r="WM8" s="80"/>
      <c r="WN8" s="80"/>
      <c r="WO8" s="80"/>
      <c r="WP8" s="80"/>
      <c r="WQ8" s="80"/>
      <c r="WR8" s="80"/>
      <c r="WS8" s="80"/>
      <c r="WT8" s="80"/>
      <c r="WU8" s="80"/>
      <c r="WV8" s="80"/>
      <c r="WW8" s="80"/>
      <c r="WX8" s="80"/>
      <c r="WY8" s="80"/>
      <c r="WZ8" s="80"/>
      <c r="XA8" s="80"/>
      <c r="XB8" s="80"/>
      <c r="XC8" s="80"/>
      <c r="XD8" s="80"/>
      <c r="XE8" s="80"/>
      <c r="XF8" s="80"/>
      <c r="XG8" s="80"/>
      <c r="XH8" s="80"/>
      <c r="XI8" s="80"/>
      <c r="XJ8" s="80"/>
      <c r="XK8" s="80"/>
      <c r="XL8" s="80"/>
      <c r="XM8" s="80"/>
      <c r="XN8" s="80"/>
      <c r="XO8" s="80"/>
      <c r="XP8" s="80"/>
      <c r="XQ8" s="80"/>
      <c r="XR8" s="80"/>
      <c r="XS8" s="80"/>
      <c r="XT8" s="80"/>
      <c r="XU8" s="80"/>
      <c r="XV8" s="80"/>
      <c r="XW8" s="80"/>
      <c r="XX8" s="80"/>
      <c r="XY8" s="80"/>
      <c r="XZ8" s="80"/>
      <c r="YA8" s="80"/>
      <c r="YB8" s="80"/>
      <c r="YC8" s="80"/>
      <c r="YD8" s="80"/>
      <c r="YE8" s="80"/>
      <c r="YF8" s="80"/>
      <c r="YG8" s="80"/>
      <c r="YH8" s="80"/>
      <c r="YI8" s="80"/>
      <c r="YJ8" s="80"/>
      <c r="YK8" s="80"/>
      <c r="YL8" s="80"/>
      <c r="YM8" s="80"/>
      <c r="YN8" s="80"/>
      <c r="YO8" s="80"/>
      <c r="YP8" s="80"/>
      <c r="YQ8" s="80"/>
      <c r="YR8" s="80"/>
      <c r="YS8" s="80"/>
      <c r="YT8" s="80"/>
      <c r="YU8" s="80"/>
      <c r="YV8" s="80"/>
      <c r="YW8" s="80"/>
      <c r="YX8" s="80"/>
      <c r="YY8" s="80"/>
      <c r="YZ8" s="80"/>
      <c r="ZA8" s="80"/>
      <c r="ZB8" s="80"/>
      <c r="ZC8" s="80"/>
      <c r="ZD8" s="80"/>
      <c r="ZE8" s="80"/>
      <c r="ZF8" s="80"/>
      <c r="ZG8" s="80"/>
      <c r="ZH8" s="80"/>
      <c r="ZI8" s="80"/>
      <c r="ZJ8" s="80"/>
      <c r="ZK8" s="80"/>
      <c r="ZL8" s="80"/>
      <c r="ZM8" s="80"/>
      <c r="ZN8" s="80"/>
      <c r="ZO8" s="80"/>
      <c r="ZP8" s="80"/>
      <c r="ZQ8" s="80"/>
      <c r="ZR8" s="80"/>
      <c r="ZS8" s="80"/>
      <c r="ZT8" s="80"/>
      <c r="ZU8" s="80"/>
      <c r="ZV8" s="80"/>
      <c r="ZW8" s="80"/>
      <c r="ZX8" s="80"/>
      <c r="ZY8" s="80"/>
      <c r="ZZ8" s="80"/>
      <c r="AAA8" s="80"/>
      <c r="AAB8" s="80"/>
      <c r="AAC8" s="80"/>
      <c r="AAD8" s="80"/>
      <c r="AAE8" s="80"/>
    </row>
    <row r="9" spans="1:707" ht="18" hidden="1" customHeight="1" x14ac:dyDescent="0.25">
      <c r="A9" s="115"/>
      <c r="B9" s="115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184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  <c r="IR9" s="186"/>
      <c r="IS9" s="186"/>
      <c r="IT9" s="186"/>
      <c r="IU9" s="186"/>
      <c r="IV9" s="186"/>
      <c r="IW9" s="186"/>
      <c r="IX9" s="186"/>
      <c r="IY9" s="186"/>
      <c r="IZ9" s="186"/>
      <c r="JA9" s="186"/>
      <c r="JB9" s="186"/>
      <c r="JC9" s="186"/>
      <c r="JD9" s="186"/>
      <c r="JE9" s="186"/>
      <c r="JF9" s="186"/>
      <c r="JG9" s="186"/>
      <c r="JH9" s="186"/>
      <c r="JI9" s="186"/>
      <c r="JJ9" s="186"/>
      <c r="JK9" s="186"/>
      <c r="JL9" s="186"/>
      <c r="JM9" s="186"/>
      <c r="JN9" s="186"/>
      <c r="JO9" s="186"/>
      <c r="JP9" s="186"/>
      <c r="JQ9" s="186"/>
      <c r="JR9" s="186"/>
      <c r="JS9" s="186"/>
      <c r="JT9" s="186"/>
      <c r="JU9" s="186"/>
      <c r="JV9" s="186"/>
      <c r="JW9" s="186"/>
      <c r="JX9" s="186"/>
      <c r="JY9" s="186"/>
      <c r="JZ9" s="186"/>
      <c r="KA9" s="186"/>
      <c r="KB9" s="186"/>
      <c r="KC9" s="186"/>
      <c r="KD9" s="186"/>
      <c r="KE9" s="186"/>
      <c r="KF9" s="186"/>
      <c r="KG9" s="186"/>
      <c r="KH9" s="186"/>
      <c r="KI9" s="186"/>
      <c r="KJ9" s="186"/>
      <c r="KK9" s="186"/>
      <c r="KL9" s="186"/>
      <c r="KM9" s="186"/>
      <c r="KN9" s="186"/>
      <c r="KO9" s="186"/>
      <c r="KP9" s="186"/>
      <c r="KQ9" s="186"/>
      <c r="KR9" s="186"/>
      <c r="KS9" s="186"/>
      <c r="KT9" s="186"/>
      <c r="KU9" s="186"/>
      <c r="KV9" s="186"/>
      <c r="KW9" s="90"/>
      <c r="KX9" s="90"/>
      <c r="KY9" s="90"/>
      <c r="KZ9" s="90"/>
      <c r="LA9" s="90"/>
      <c r="LB9" s="90"/>
      <c r="LC9" s="90"/>
      <c r="LD9" s="90"/>
      <c r="LE9" s="90"/>
      <c r="LF9" s="90"/>
      <c r="LG9" s="90"/>
      <c r="LH9" s="90"/>
      <c r="LI9" s="90"/>
      <c r="LJ9" s="90"/>
      <c r="LK9" s="90"/>
      <c r="LL9" s="90"/>
      <c r="LM9" s="90"/>
      <c r="LN9" s="90"/>
      <c r="LO9" s="90"/>
      <c r="LP9" s="90"/>
      <c r="LQ9" s="90"/>
      <c r="LR9" s="90"/>
      <c r="LS9" s="90"/>
      <c r="LT9" s="90"/>
      <c r="LU9" s="90"/>
      <c r="LV9" s="90"/>
      <c r="LW9" s="90"/>
      <c r="LX9" s="90"/>
      <c r="LY9" s="90"/>
      <c r="LZ9" s="90"/>
      <c r="MA9" s="90"/>
      <c r="MB9" s="90"/>
      <c r="MC9" s="90"/>
      <c r="MD9" s="90"/>
      <c r="ME9" s="90"/>
      <c r="MF9" s="90"/>
      <c r="MG9" s="90"/>
      <c r="MH9" s="90"/>
      <c r="MI9" s="90"/>
      <c r="MJ9" s="90"/>
      <c r="MK9" s="90"/>
      <c r="ML9" s="90"/>
      <c r="MM9" s="90"/>
      <c r="MN9" s="90"/>
      <c r="MO9" s="90"/>
      <c r="MP9" s="119"/>
      <c r="MQ9" s="119"/>
      <c r="MR9" s="119"/>
      <c r="MS9" s="119"/>
      <c r="MT9" s="119"/>
      <c r="MU9" s="119"/>
      <c r="MV9" s="119"/>
      <c r="MW9" s="119"/>
      <c r="MX9" s="119"/>
      <c r="MY9" s="119"/>
      <c r="MZ9" s="119"/>
      <c r="NA9" s="119"/>
      <c r="NB9" s="119"/>
      <c r="NC9" s="119"/>
      <c r="ND9" s="119"/>
      <c r="NE9" s="119"/>
      <c r="NF9" s="119"/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19"/>
      <c r="NR9" s="119"/>
      <c r="NS9" s="119"/>
      <c r="NT9" s="119"/>
      <c r="NU9" s="119"/>
      <c r="NV9" s="119"/>
      <c r="NW9" s="119"/>
      <c r="NX9" s="119"/>
      <c r="NY9" s="119"/>
      <c r="NZ9" s="119"/>
      <c r="OA9" s="119"/>
      <c r="OB9" s="119"/>
      <c r="OC9" s="119"/>
      <c r="OD9" s="119"/>
      <c r="OE9" s="119"/>
      <c r="OF9" s="119"/>
      <c r="OG9" s="119"/>
      <c r="OH9" s="119"/>
      <c r="OI9" s="119"/>
      <c r="OJ9" s="119"/>
      <c r="OK9" s="119"/>
      <c r="OL9" s="119"/>
      <c r="OM9" s="119"/>
      <c r="ON9" s="119"/>
      <c r="OO9" s="119"/>
      <c r="OP9" s="119"/>
      <c r="OQ9" s="119"/>
      <c r="OR9" s="148"/>
      <c r="OS9" s="148"/>
      <c r="OT9" s="148"/>
      <c r="OU9" s="148"/>
      <c r="OV9" s="148"/>
      <c r="OW9" s="148"/>
      <c r="OX9" s="148"/>
      <c r="OY9" s="148"/>
      <c r="OZ9" s="148"/>
      <c r="PA9" s="148"/>
      <c r="PB9" s="148"/>
      <c r="PC9" s="148"/>
      <c r="PD9" s="148"/>
      <c r="PE9" s="148"/>
      <c r="PF9" s="148"/>
      <c r="PG9" s="148"/>
      <c r="PH9" s="148"/>
      <c r="PI9" s="148"/>
      <c r="PJ9" s="148"/>
      <c r="PK9" s="148"/>
      <c r="PL9" s="148"/>
      <c r="PM9" s="148"/>
      <c r="PN9" s="148"/>
      <c r="PO9" s="148"/>
      <c r="PP9" s="148"/>
      <c r="PQ9" s="148"/>
      <c r="PR9" s="148"/>
      <c r="PS9" s="148"/>
      <c r="PT9" s="148"/>
      <c r="PU9" s="148"/>
      <c r="PV9" s="189"/>
      <c r="PW9" s="189"/>
      <c r="PX9" s="189"/>
      <c r="PY9" s="189"/>
      <c r="PZ9" s="189"/>
      <c r="QA9" s="189"/>
      <c r="QB9" s="189"/>
      <c r="QC9" s="189"/>
      <c r="QD9" s="189"/>
      <c r="QE9" s="189"/>
      <c r="QF9" s="189"/>
      <c r="QG9" s="189"/>
      <c r="QH9" s="189"/>
      <c r="QI9" s="189"/>
      <c r="QJ9" s="189"/>
      <c r="QK9" s="189"/>
      <c r="QL9" s="189"/>
      <c r="QM9" s="189"/>
      <c r="QN9" s="189"/>
      <c r="QO9" s="189"/>
      <c r="QP9" s="189"/>
      <c r="QQ9" s="189"/>
      <c r="QR9" s="189"/>
      <c r="QS9" s="189"/>
      <c r="QT9" s="189"/>
      <c r="QU9" s="189"/>
      <c r="QV9" s="189"/>
      <c r="QW9" s="189"/>
      <c r="QX9" s="189"/>
      <c r="QY9" s="189"/>
      <c r="QZ9" s="189"/>
      <c r="RA9" s="189"/>
      <c r="RB9" s="189"/>
      <c r="RC9" s="189"/>
      <c r="RD9" s="189"/>
      <c r="RE9" s="189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89"/>
      <c r="SN9" s="189"/>
      <c r="SO9" s="189"/>
      <c r="SP9" s="189"/>
      <c r="SQ9" s="189"/>
      <c r="SR9" s="189"/>
      <c r="SS9" s="189"/>
      <c r="ST9" s="189"/>
      <c r="SU9" s="189"/>
      <c r="SV9" s="189"/>
      <c r="SW9" s="189"/>
      <c r="SX9" s="189"/>
      <c r="SY9" s="189"/>
      <c r="SZ9" s="189"/>
      <c r="TA9" s="189"/>
      <c r="TB9" s="189"/>
      <c r="TC9" s="189"/>
      <c r="TD9" s="189"/>
      <c r="TE9" s="189"/>
      <c r="TF9" s="189"/>
      <c r="TG9" s="189"/>
      <c r="TH9" s="189"/>
      <c r="TI9" s="189"/>
      <c r="TJ9" s="189"/>
      <c r="TK9" s="189"/>
      <c r="TL9" s="189"/>
      <c r="TM9" s="189"/>
      <c r="TN9" s="189"/>
      <c r="TO9" s="189"/>
      <c r="TP9" s="189"/>
      <c r="TQ9" s="189"/>
      <c r="TR9" s="189"/>
      <c r="TS9" s="189"/>
      <c r="TT9" s="189"/>
      <c r="TU9" s="189"/>
      <c r="TV9" s="189"/>
      <c r="TW9" s="189"/>
      <c r="TX9" s="189"/>
      <c r="TY9" s="189"/>
      <c r="TZ9" s="189"/>
      <c r="UA9" s="189"/>
      <c r="UB9" s="189"/>
      <c r="UC9" s="80"/>
      <c r="UD9" s="80"/>
      <c r="UE9" s="80"/>
      <c r="UF9" s="80"/>
      <c r="UG9" s="80"/>
      <c r="UH9" s="80"/>
      <c r="UI9" s="80"/>
      <c r="UJ9" s="80"/>
      <c r="UK9" s="80"/>
      <c r="UL9" s="80"/>
      <c r="UM9" s="80"/>
      <c r="UN9" s="80"/>
      <c r="UO9" s="80"/>
      <c r="UP9" s="80"/>
      <c r="UQ9" s="80"/>
      <c r="UR9" s="80"/>
      <c r="US9" s="80"/>
      <c r="UT9" s="80"/>
      <c r="UU9" s="80"/>
      <c r="UV9" s="80"/>
      <c r="UW9" s="80"/>
      <c r="UX9" s="80"/>
      <c r="UY9" s="80"/>
      <c r="UZ9" s="80"/>
      <c r="VA9" s="80"/>
      <c r="VB9" s="80"/>
      <c r="VC9" s="80"/>
      <c r="VD9" s="80"/>
      <c r="VE9" s="80"/>
      <c r="VF9" s="80"/>
      <c r="VG9" s="80"/>
      <c r="VH9" s="80"/>
      <c r="VI9" s="80"/>
      <c r="VJ9" s="80"/>
      <c r="VK9" s="80"/>
      <c r="VL9" s="80"/>
      <c r="VM9" s="80"/>
      <c r="VN9" s="80"/>
      <c r="VO9" s="80"/>
      <c r="VP9" s="80"/>
      <c r="VQ9" s="80"/>
      <c r="VR9" s="80"/>
      <c r="VS9" s="80"/>
      <c r="VT9" s="80"/>
      <c r="VU9" s="80"/>
      <c r="VV9" s="80"/>
      <c r="VW9" s="80"/>
      <c r="VX9" s="80"/>
      <c r="VY9" s="80"/>
      <c r="VZ9" s="80"/>
      <c r="WA9" s="80"/>
      <c r="WB9" s="80"/>
      <c r="WC9" s="80"/>
      <c r="WD9" s="80"/>
      <c r="WE9" s="80"/>
      <c r="WF9" s="80"/>
      <c r="WG9" s="80"/>
      <c r="WH9" s="80"/>
      <c r="WI9" s="80"/>
      <c r="WJ9" s="80"/>
      <c r="WK9" s="80"/>
      <c r="WL9" s="80"/>
      <c r="WM9" s="80"/>
      <c r="WN9" s="80"/>
      <c r="WO9" s="80"/>
      <c r="WP9" s="80"/>
      <c r="WQ9" s="80"/>
      <c r="WR9" s="80"/>
      <c r="WS9" s="80"/>
      <c r="WT9" s="80"/>
      <c r="WU9" s="80"/>
      <c r="WV9" s="80"/>
      <c r="WW9" s="80"/>
      <c r="WX9" s="80"/>
      <c r="WY9" s="80"/>
      <c r="WZ9" s="80"/>
      <c r="XA9" s="80"/>
      <c r="XB9" s="80"/>
      <c r="XC9" s="80"/>
      <c r="XD9" s="80"/>
      <c r="XE9" s="80"/>
      <c r="XF9" s="80"/>
      <c r="XG9" s="80"/>
      <c r="XH9" s="80"/>
      <c r="XI9" s="80"/>
      <c r="XJ9" s="80"/>
      <c r="XK9" s="80"/>
      <c r="XL9" s="80"/>
      <c r="XM9" s="80"/>
      <c r="XN9" s="80"/>
      <c r="XO9" s="80"/>
      <c r="XP9" s="80"/>
      <c r="XQ9" s="80"/>
      <c r="XR9" s="80"/>
      <c r="XS9" s="80"/>
      <c r="XT9" s="80"/>
      <c r="XU9" s="80"/>
      <c r="XV9" s="80"/>
      <c r="XW9" s="80"/>
      <c r="XX9" s="80"/>
      <c r="XY9" s="80"/>
      <c r="XZ9" s="80"/>
      <c r="YA9" s="80"/>
      <c r="YB9" s="80"/>
      <c r="YC9" s="80"/>
      <c r="YD9" s="80"/>
      <c r="YE9" s="80"/>
      <c r="YF9" s="80"/>
      <c r="YG9" s="80"/>
      <c r="YH9" s="80"/>
      <c r="YI9" s="80"/>
      <c r="YJ9" s="80"/>
      <c r="YK9" s="80"/>
      <c r="YL9" s="80"/>
      <c r="YM9" s="80"/>
      <c r="YN9" s="80"/>
      <c r="YO9" s="80"/>
      <c r="YP9" s="80"/>
      <c r="YQ9" s="80"/>
      <c r="YR9" s="80"/>
      <c r="YS9" s="80"/>
      <c r="YT9" s="80"/>
      <c r="YU9" s="80"/>
      <c r="YV9" s="80"/>
      <c r="YW9" s="80"/>
      <c r="YX9" s="80"/>
      <c r="YY9" s="80"/>
      <c r="YZ9" s="80"/>
      <c r="ZA9" s="80"/>
      <c r="ZB9" s="80"/>
      <c r="ZC9" s="80"/>
      <c r="ZD9" s="80"/>
      <c r="ZE9" s="80"/>
      <c r="ZF9" s="80"/>
      <c r="ZG9" s="80"/>
      <c r="ZH9" s="80"/>
      <c r="ZI9" s="80"/>
      <c r="ZJ9" s="80"/>
      <c r="ZK9" s="80"/>
      <c r="ZL9" s="80"/>
      <c r="ZM9" s="80"/>
      <c r="ZN9" s="80"/>
      <c r="ZO9" s="80"/>
      <c r="ZP9" s="80"/>
      <c r="ZQ9" s="80"/>
      <c r="ZR9" s="80"/>
      <c r="ZS9" s="80"/>
      <c r="ZT9" s="80"/>
      <c r="ZU9" s="80"/>
      <c r="ZV9" s="80"/>
      <c r="ZW9" s="80"/>
      <c r="ZX9" s="80"/>
      <c r="ZY9" s="80"/>
      <c r="ZZ9" s="80"/>
      <c r="AAA9" s="80"/>
      <c r="AAB9" s="80"/>
      <c r="AAC9" s="80"/>
      <c r="AAD9" s="80"/>
      <c r="AAE9" s="80"/>
    </row>
    <row r="10" spans="1:707" ht="30" hidden="1" customHeight="1" x14ac:dyDescent="0.25">
      <c r="A10" s="115"/>
      <c r="B10" s="115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185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  <c r="IX10" s="187"/>
      <c r="IY10" s="187"/>
      <c r="IZ10" s="187"/>
      <c r="JA10" s="187"/>
      <c r="JB10" s="187"/>
      <c r="JC10" s="187"/>
      <c r="JD10" s="187"/>
      <c r="JE10" s="187"/>
      <c r="JF10" s="187"/>
      <c r="JG10" s="187"/>
      <c r="JH10" s="187"/>
      <c r="JI10" s="187"/>
      <c r="JJ10" s="187"/>
      <c r="JK10" s="187"/>
      <c r="JL10" s="187"/>
      <c r="JM10" s="187"/>
      <c r="JN10" s="187"/>
      <c r="JO10" s="187"/>
      <c r="JP10" s="187"/>
      <c r="JQ10" s="187"/>
      <c r="JR10" s="187"/>
      <c r="JS10" s="187"/>
      <c r="JT10" s="187"/>
      <c r="JU10" s="187"/>
      <c r="JV10" s="187"/>
      <c r="JW10" s="187"/>
      <c r="JX10" s="187"/>
      <c r="JY10" s="187"/>
      <c r="JZ10" s="187"/>
      <c r="KA10" s="187"/>
      <c r="KB10" s="187"/>
      <c r="KC10" s="187"/>
      <c r="KD10" s="187"/>
      <c r="KE10" s="187"/>
      <c r="KF10" s="187"/>
      <c r="KG10" s="187"/>
      <c r="KH10" s="187"/>
      <c r="KI10" s="187"/>
      <c r="KJ10" s="187"/>
      <c r="KK10" s="187"/>
      <c r="KL10" s="187"/>
      <c r="KM10" s="187"/>
      <c r="KN10" s="187"/>
      <c r="KO10" s="187"/>
      <c r="KP10" s="187"/>
      <c r="KQ10" s="187"/>
      <c r="KR10" s="187"/>
      <c r="KS10" s="187"/>
      <c r="KT10" s="187"/>
      <c r="KU10" s="187"/>
      <c r="KV10" s="187"/>
      <c r="KW10" s="90"/>
      <c r="KX10" s="90"/>
      <c r="KY10" s="90"/>
      <c r="KZ10" s="90"/>
      <c r="LA10" s="90"/>
      <c r="LB10" s="90"/>
      <c r="LC10" s="90"/>
      <c r="LD10" s="90"/>
      <c r="LE10" s="90"/>
      <c r="LF10" s="90"/>
      <c r="LG10" s="90"/>
      <c r="LH10" s="90"/>
      <c r="LI10" s="90"/>
      <c r="LJ10" s="90"/>
      <c r="LK10" s="90"/>
      <c r="LL10" s="90"/>
      <c r="LM10" s="90"/>
      <c r="LN10" s="90"/>
      <c r="LO10" s="90"/>
      <c r="LP10" s="90"/>
      <c r="LQ10" s="90"/>
      <c r="LR10" s="90"/>
      <c r="LS10" s="90"/>
      <c r="LT10" s="90"/>
      <c r="LU10" s="90"/>
      <c r="LV10" s="90"/>
      <c r="LW10" s="90"/>
      <c r="LX10" s="90"/>
      <c r="LY10" s="90"/>
      <c r="LZ10" s="90"/>
      <c r="MA10" s="90"/>
      <c r="MB10" s="90"/>
      <c r="MC10" s="90"/>
      <c r="MD10" s="90"/>
      <c r="ME10" s="90"/>
      <c r="MF10" s="90"/>
      <c r="MG10" s="90"/>
      <c r="MH10" s="90"/>
      <c r="MI10" s="90"/>
      <c r="MJ10" s="90"/>
      <c r="MK10" s="90"/>
      <c r="ML10" s="90"/>
      <c r="MM10" s="90"/>
      <c r="MN10" s="90"/>
      <c r="MO10" s="9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48"/>
      <c r="OS10" s="148"/>
      <c r="OT10" s="148"/>
      <c r="OU10" s="148"/>
      <c r="OV10" s="148"/>
      <c r="OW10" s="148"/>
      <c r="OX10" s="148"/>
      <c r="OY10" s="148"/>
      <c r="OZ10" s="148"/>
      <c r="PA10" s="148"/>
      <c r="PB10" s="148"/>
      <c r="PC10" s="148"/>
      <c r="PD10" s="148"/>
      <c r="PE10" s="148"/>
      <c r="PF10" s="148"/>
      <c r="PG10" s="148"/>
      <c r="PH10" s="148"/>
      <c r="PI10" s="148"/>
      <c r="PJ10" s="148"/>
      <c r="PK10" s="148"/>
      <c r="PL10" s="148"/>
      <c r="PM10" s="148"/>
      <c r="PN10" s="148"/>
      <c r="PO10" s="148"/>
      <c r="PP10" s="148"/>
      <c r="PQ10" s="148"/>
      <c r="PR10" s="148"/>
      <c r="PS10" s="148"/>
      <c r="PT10" s="148"/>
      <c r="PU10" s="148"/>
      <c r="PV10" s="190"/>
      <c r="PW10" s="190"/>
      <c r="PX10" s="190"/>
      <c r="PY10" s="190"/>
      <c r="PZ10" s="190"/>
      <c r="QA10" s="190"/>
      <c r="QB10" s="190"/>
      <c r="QC10" s="190"/>
      <c r="QD10" s="190"/>
      <c r="QE10" s="190"/>
      <c r="QF10" s="190"/>
      <c r="QG10" s="190"/>
      <c r="QH10" s="190"/>
      <c r="QI10" s="190"/>
      <c r="QJ10" s="190"/>
      <c r="QK10" s="190"/>
      <c r="QL10" s="190"/>
      <c r="QM10" s="190"/>
      <c r="QN10" s="190"/>
      <c r="QO10" s="190"/>
      <c r="QP10" s="190"/>
      <c r="QQ10" s="190"/>
      <c r="QR10" s="190"/>
      <c r="QS10" s="190"/>
      <c r="QT10" s="190"/>
      <c r="QU10" s="190"/>
      <c r="QV10" s="190"/>
      <c r="QW10" s="190"/>
      <c r="QX10" s="190"/>
      <c r="QY10" s="190"/>
      <c r="QZ10" s="190"/>
      <c r="RA10" s="190"/>
      <c r="RB10" s="190"/>
      <c r="RC10" s="190"/>
      <c r="RD10" s="190"/>
      <c r="RE10" s="190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41"/>
      <c r="RY10" s="141"/>
      <c r="RZ10" s="141"/>
      <c r="SA10" s="141"/>
      <c r="SB10" s="141"/>
      <c r="SC10" s="141"/>
      <c r="SD10" s="141"/>
      <c r="SE10" s="141"/>
      <c r="SF10" s="141"/>
      <c r="SG10" s="141"/>
      <c r="SH10" s="141"/>
      <c r="SI10" s="141"/>
      <c r="SJ10" s="141"/>
      <c r="SK10" s="141"/>
      <c r="SL10" s="141"/>
      <c r="SM10" s="190"/>
      <c r="SN10" s="190"/>
      <c r="SO10" s="190"/>
      <c r="SP10" s="190"/>
      <c r="SQ10" s="190"/>
      <c r="SR10" s="190"/>
      <c r="SS10" s="190"/>
      <c r="ST10" s="190"/>
      <c r="SU10" s="190"/>
      <c r="SV10" s="190"/>
      <c r="SW10" s="190"/>
      <c r="SX10" s="190"/>
      <c r="SY10" s="190"/>
      <c r="SZ10" s="190"/>
      <c r="TA10" s="190"/>
      <c r="TB10" s="190"/>
      <c r="TC10" s="190"/>
      <c r="TD10" s="190"/>
      <c r="TE10" s="190"/>
      <c r="TF10" s="190"/>
      <c r="TG10" s="190"/>
      <c r="TH10" s="190"/>
      <c r="TI10" s="190"/>
      <c r="TJ10" s="190"/>
      <c r="TK10" s="190"/>
      <c r="TL10" s="190"/>
      <c r="TM10" s="190"/>
      <c r="TN10" s="190"/>
      <c r="TO10" s="190"/>
      <c r="TP10" s="190"/>
      <c r="TQ10" s="190"/>
      <c r="TR10" s="190"/>
      <c r="TS10" s="190"/>
      <c r="TT10" s="190"/>
      <c r="TU10" s="190"/>
      <c r="TV10" s="190"/>
      <c r="TW10" s="190"/>
      <c r="TX10" s="190"/>
      <c r="TY10" s="190"/>
      <c r="TZ10" s="190"/>
      <c r="UA10" s="190"/>
      <c r="UB10" s="190"/>
      <c r="UC10" s="80"/>
      <c r="UD10" s="80"/>
      <c r="UE10" s="80"/>
      <c r="UF10" s="80"/>
      <c r="UG10" s="80"/>
      <c r="UH10" s="80"/>
      <c r="UI10" s="80"/>
      <c r="UJ10" s="80"/>
      <c r="UK10" s="80"/>
      <c r="UL10" s="80"/>
      <c r="UM10" s="80"/>
      <c r="UN10" s="80"/>
      <c r="UO10" s="80"/>
      <c r="UP10" s="80"/>
      <c r="UQ10" s="80"/>
      <c r="UR10" s="80"/>
      <c r="US10" s="80"/>
      <c r="UT10" s="80"/>
      <c r="UU10" s="80"/>
      <c r="UV10" s="80"/>
      <c r="UW10" s="80"/>
      <c r="UX10" s="80"/>
      <c r="UY10" s="80"/>
      <c r="UZ10" s="80"/>
      <c r="VA10" s="80"/>
      <c r="VB10" s="80"/>
      <c r="VC10" s="80"/>
      <c r="VD10" s="80"/>
      <c r="VE10" s="80"/>
      <c r="VF10" s="80"/>
      <c r="VG10" s="80"/>
      <c r="VH10" s="80"/>
      <c r="VI10" s="80"/>
      <c r="VJ10" s="80"/>
      <c r="VK10" s="80"/>
      <c r="VL10" s="80"/>
      <c r="VM10" s="80"/>
      <c r="VN10" s="80"/>
      <c r="VO10" s="80"/>
      <c r="VP10" s="80"/>
      <c r="VQ10" s="80"/>
      <c r="VR10" s="80"/>
      <c r="VS10" s="80"/>
      <c r="VT10" s="80"/>
      <c r="VU10" s="80"/>
      <c r="VV10" s="80"/>
      <c r="VW10" s="80"/>
      <c r="VX10" s="80"/>
      <c r="VY10" s="80"/>
      <c r="VZ10" s="80"/>
      <c r="WA10" s="80"/>
      <c r="WB10" s="80"/>
      <c r="WC10" s="80"/>
      <c r="WD10" s="80"/>
      <c r="WE10" s="80"/>
      <c r="WF10" s="80"/>
      <c r="WG10" s="80"/>
      <c r="WH10" s="80"/>
      <c r="WI10" s="80"/>
      <c r="WJ10" s="80"/>
      <c r="WK10" s="80"/>
      <c r="WL10" s="80"/>
      <c r="WM10" s="80"/>
      <c r="WN10" s="80"/>
      <c r="WO10" s="80"/>
      <c r="WP10" s="80"/>
      <c r="WQ10" s="80"/>
      <c r="WR10" s="80"/>
      <c r="WS10" s="80"/>
      <c r="WT10" s="80"/>
      <c r="WU10" s="80"/>
      <c r="WV10" s="80"/>
      <c r="WW10" s="80"/>
      <c r="WX10" s="80"/>
      <c r="WY10" s="80"/>
      <c r="WZ10" s="80"/>
      <c r="XA10" s="80"/>
      <c r="XB10" s="80"/>
      <c r="XC10" s="80"/>
      <c r="XD10" s="80"/>
      <c r="XE10" s="80"/>
      <c r="XF10" s="80"/>
      <c r="XG10" s="80"/>
      <c r="XH10" s="80"/>
      <c r="XI10" s="80"/>
      <c r="XJ10" s="80"/>
      <c r="XK10" s="80"/>
      <c r="XL10" s="80"/>
      <c r="XM10" s="80"/>
      <c r="XN10" s="80"/>
      <c r="XO10" s="80"/>
      <c r="XP10" s="80"/>
      <c r="XQ10" s="80"/>
      <c r="XR10" s="80"/>
      <c r="XS10" s="80"/>
      <c r="XT10" s="80"/>
      <c r="XU10" s="80"/>
      <c r="XV10" s="80"/>
      <c r="XW10" s="80"/>
      <c r="XX10" s="80"/>
      <c r="XY10" s="80"/>
      <c r="XZ10" s="80"/>
      <c r="YA10" s="80"/>
      <c r="YB10" s="80"/>
      <c r="YC10" s="80"/>
      <c r="YD10" s="80"/>
      <c r="YE10" s="80"/>
      <c r="YF10" s="80"/>
      <c r="YG10" s="80"/>
      <c r="YH10" s="80"/>
      <c r="YI10" s="80"/>
      <c r="YJ10" s="80"/>
      <c r="YK10" s="80"/>
      <c r="YL10" s="80"/>
      <c r="YM10" s="80"/>
      <c r="YN10" s="80"/>
      <c r="YO10" s="80"/>
      <c r="YP10" s="80"/>
      <c r="YQ10" s="80"/>
      <c r="YR10" s="80"/>
      <c r="YS10" s="80"/>
      <c r="YT10" s="80"/>
      <c r="YU10" s="80"/>
      <c r="YV10" s="80"/>
      <c r="YW10" s="80"/>
      <c r="YX10" s="80"/>
      <c r="YY10" s="80"/>
      <c r="YZ10" s="80"/>
      <c r="ZA10" s="80"/>
      <c r="ZB10" s="80"/>
      <c r="ZC10" s="80"/>
      <c r="ZD10" s="80"/>
      <c r="ZE10" s="80"/>
      <c r="ZF10" s="80"/>
      <c r="ZG10" s="80"/>
      <c r="ZH10" s="80"/>
      <c r="ZI10" s="80"/>
      <c r="ZJ10" s="80"/>
      <c r="ZK10" s="80"/>
      <c r="ZL10" s="80"/>
      <c r="ZM10" s="80"/>
      <c r="ZN10" s="80"/>
      <c r="ZO10" s="80"/>
      <c r="ZP10" s="80"/>
      <c r="ZQ10" s="80"/>
      <c r="ZR10" s="80"/>
      <c r="ZS10" s="80"/>
      <c r="ZT10" s="80"/>
      <c r="ZU10" s="80"/>
      <c r="ZV10" s="80"/>
      <c r="ZW10" s="80"/>
      <c r="ZX10" s="80"/>
      <c r="ZY10" s="80"/>
      <c r="ZZ10" s="80"/>
      <c r="AAA10" s="80"/>
      <c r="AAB10" s="80"/>
      <c r="AAC10" s="80"/>
      <c r="AAD10" s="80"/>
      <c r="AAE10" s="80"/>
    </row>
    <row r="11" spans="1:707" ht="16.5" thickBot="1" x14ac:dyDescent="0.3">
      <c r="A11" s="115"/>
      <c r="B11" s="115"/>
      <c r="C11" s="106" t="s">
        <v>2178</v>
      </c>
      <c r="D11" s="107" t="s">
        <v>5</v>
      </c>
      <c r="E11" s="107" t="s">
        <v>6</v>
      </c>
      <c r="F11" s="90" t="s">
        <v>2179</v>
      </c>
      <c r="G11" s="90" t="s">
        <v>7</v>
      </c>
      <c r="H11" s="90" t="s">
        <v>8</v>
      </c>
      <c r="I11" s="90" t="s">
        <v>2180</v>
      </c>
      <c r="J11" s="90" t="s">
        <v>9</v>
      </c>
      <c r="K11" s="90" t="s">
        <v>10</v>
      </c>
      <c r="L11" s="107" t="s">
        <v>2337</v>
      </c>
      <c r="M11" s="107" t="s">
        <v>9</v>
      </c>
      <c r="N11" s="107" t="s">
        <v>10</v>
      </c>
      <c r="O11" s="107" t="s">
        <v>2181</v>
      </c>
      <c r="P11" s="107" t="s">
        <v>11</v>
      </c>
      <c r="Q11" s="107" t="s">
        <v>4</v>
      </c>
      <c r="R11" s="107" t="s">
        <v>2182</v>
      </c>
      <c r="S11" s="107" t="s">
        <v>6</v>
      </c>
      <c r="T11" s="107" t="s">
        <v>12</v>
      </c>
      <c r="U11" s="107" t="s">
        <v>2183</v>
      </c>
      <c r="V11" s="107" t="s">
        <v>6</v>
      </c>
      <c r="W11" s="107" t="s">
        <v>12</v>
      </c>
      <c r="X11" s="104" t="s">
        <v>2184</v>
      </c>
      <c r="Y11" s="105" t="s">
        <v>10</v>
      </c>
      <c r="Z11" s="106" t="s">
        <v>13</v>
      </c>
      <c r="AA11" s="107" t="s">
        <v>2185</v>
      </c>
      <c r="AB11" s="107" t="s">
        <v>14</v>
      </c>
      <c r="AC11" s="107" t="s">
        <v>15</v>
      </c>
      <c r="AD11" s="107" t="s">
        <v>2186</v>
      </c>
      <c r="AE11" s="107" t="s">
        <v>4</v>
      </c>
      <c r="AF11" s="107" t="s">
        <v>5</v>
      </c>
      <c r="AG11" s="107" t="s">
        <v>2187</v>
      </c>
      <c r="AH11" s="107" t="s">
        <v>12</v>
      </c>
      <c r="AI11" s="107" t="s">
        <v>7</v>
      </c>
      <c r="AJ11" s="98" t="s">
        <v>2188</v>
      </c>
      <c r="AK11" s="121"/>
      <c r="AL11" s="121"/>
      <c r="AM11" s="98" t="s">
        <v>2189</v>
      </c>
      <c r="AN11" s="121"/>
      <c r="AO11" s="121"/>
      <c r="AP11" s="98" t="s">
        <v>2338</v>
      </c>
      <c r="AQ11" s="121"/>
      <c r="AR11" s="121"/>
      <c r="AS11" s="98" t="s">
        <v>2190</v>
      </c>
      <c r="AT11" s="121"/>
      <c r="AU11" s="121"/>
      <c r="AV11" s="98" t="s">
        <v>2191</v>
      </c>
      <c r="AW11" s="121"/>
      <c r="AX11" s="121"/>
      <c r="AY11" s="98" t="s">
        <v>2192</v>
      </c>
      <c r="AZ11" s="121"/>
      <c r="BA11" s="121"/>
      <c r="BB11" s="98" t="s">
        <v>2193</v>
      </c>
      <c r="BC11" s="121"/>
      <c r="BD11" s="121"/>
      <c r="BE11" s="90" t="s">
        <v>2194</v>
      </c>
      <c r="BF11" s="90"/>
      <c r="BG11" s="90"/>
      <c r="BH11" s="164" t="s">
        <v>2195</v>
      </c>
      <c r="BI11" s="165"/>
      <c r="BJ11" s="166"/>
      <c r="BK11" s="104" t="s">
        <v>2196</v>
      </c>
      <c r="BL11" s="105"/>
      <c r="BM11" s="106"/>
      <c r="BN11" s="104" t="s">
        <v>2197</v>
      </c>
      <c r="BO11" s="105"/>
      <c r="BP11" s="106"/>
      <c r="BQ11" s="104" t="s">
        <v>2198</v>
      </c>
      <c r="BR11" s="105"/>
      <c r="BS11" s="106"/>
      <c r="BT11" s="104" t="s">
        <v>2339</v>
      </c>
      <c r="BU11" s="105"/>
      <c r="BV11" s="106"/>
      <c r="BW11" s="164" t="s">
        <v>2199</v>
      </c>
      <c r="BX11" s="165"/>
      <c r="BY11" s="165"/>
      <c r="BZ11" s="165" t="s">
        <v>2375</v>
      </c>
      <c r="CA11" s="165"/>
      <c r="CB11" s="165"/>
      <c r="CC11" s="165" t="s">
        <v>2376</v>
      </c>
      <c r="CD11" s="165"/>
      <c r="CE11" s="165"/>
      <c r="CF11" s="165" t="s">
        <v>2377</v>
      </c>
      <c r="CG11" s="165"/>
      <c r="CH11" s="165"/>
      <c r="CI11" s="165" t="s">
        <v>2378</v>
      </c>
      <c r="CJ11" s="165"/>
      <c r="CK11" s="165"/>
      <c r="CL11" s="165" t="s">
        <v>2379</v>
      </c>
      <c r="CM11" s="165"/>
      <c r="CN11" s="166"/>
      <c r="CO11" s="106" t="s">
        <v>2200</v>
      </c>
      <c r="CP11" s="107"/>
      <c r="CQ11" s="107"/>
      <c r="CR11" s="104" t="s">
        <v>2201</v>
      </c>
      <c r="CS11" s="105"/>
      <c r="CT11" s="106"/>
      <c r="CU11" s="104" t="s">
        <v>2202</v>
      </c>
      <c r="CV11" s="105"/>
      <c r="CW11" s="106"/>
      <c r="CX11" s="107" t="s">
        <v>2340</v>
      </c>
      <c r="CY11" s="107"/>
      <c r="CZ11" s="107"/>
      <c r="DA11" s="107" t="s">
        <v>2203</v>
      </c>
      <c r="DB11" s="107"/>
      <c r="DC11" s="107"/>
      <c r="DD11" s="107" t="s">
        <v>2204</v>
      </c>
      <c r="DE11" s="107"/>
      <c r="DF11" s="107"/>
      <c r="DG11" s="103" t="s">
        <v>2205</v>
      </c>
      <c r="DH11" s="103"/>
      <c r="DI11" s="103"/>
      <c r="DJ11" s="107" t="s">
        <v>2206</v>
      </c>
      <c r="DK11" s="107"/>
      <c r="DL11" s="107"/>
      <c r="DM11" s="107" t="s">
        <v>2207</v>
      </c>
      <c r="DN11" s="107"/>
      <c r="DO11" s="107"/>
      <c r="DP11" s="107" t="s">
        <v>2208</v>
      </c>
      <c r="DQ11" s="107"/>
      <c r="DR11" s="107"/>
      <c r="DS11" s="107" t="s">
        <v>2209</v>
      </c>
      <c r="DT11" s="107"/>
      <c r="DU11" s="107"/>
      <c r="DV11" s="107" t="s">
        <v>2210</v>
      </c>
      <c r="DW11" s="107"/>
      <c r="DX11" s="107"/>
      <c r="DY11" s="103" t="s">
        <v>2211</v>
      </c>
      <c r="DZ11" s="103"/>
      <c r="EA11" s="103"/>
      <c r="EB11" s="103" t="s">
        <v>2341</v>
      </c>
      <c r="EC11" s="103"/>
      <c r="ED11" s="167"/>
      <c r="EE11" s="90" t="s">
        <v>2212</v>
      </c>
      <c r="EF11" s="90"/>
      <c r="EG11" s="90"/>
      <c r="EH11" s="90" t="s">
        <v>2213</v>
      </c>
      <c r="EI11" s="90"/>
      <c r="EJ11" s="90"/>
      <c r="EK11" s="80" t="s">
        <v>2214</v>
      </c>
      <c r="EL11" s="80"/>
      <c r="EM11" s="80"/>
      <c r="EN11" s="90" t="s">
        <v>2215</v>
      </c>
      <c r="EO11" s="90"/>
      <c r="EP11" s="90"/>
      <c r="EQ11" s="90" t="s">
        <v>2216</v>
      </c>
      <c r="ER11" s="90"/>
      <c r="ES11" s="98"/>
      <c r="ET11" s="90" t="s">
        <v>2217</v>
      </c>
      <c r="EU11" s="90"/>
      <c r="EV11" s="90"/>
      <c r="EW11" s="90" t="s">
        <v>2218</v>
      </c>
      <c r="EX11" s="90"/>
      <c r="EY11" s="90"/>
      <c r="EZ11" s="90" t="s">
        <v>2219</v>
      </c>
      <c r="FA11" s="90"/>
      <c r="FB11" s="90"/>
      <c r="FC11" s="90" t="s">
        <v>2220</v>
      </c>
      <c r="FD11" s="90"/>
      <c r="FE11" s="90"/>
      <c r="FF11" s="90" t="s">
        <v>2342</v>
      </c>
      <c r="FG11" s="90"/>
      <c r="FH11" s="90"/>
      <c r="FI11" s="90" t="s">
        <v>2221</v>
      </c>
      <c r="FJ11" s="90"/>
      <c r="FK11" s="90"/>
      <c r="FL11" s="90" t="s">
        <v>2222</v>
      </c>
      <c r="FM11" s="90"/>
      <c r="FN11" s="90"/>
      <c r="FO11" s="90" t="s">
        <v>2223</v>
      </c>
      <c r="FP11" s="90"/>
      <c r="FQ11" s="90"/>
      <c r="FR11" s="90" t="s">
        <v>2224</v>
      </c>
      <c r="FS11" s="90"/>
      <c r="FT11" s="90"/>
      <c r="FU11" s="90" t="s">
        <v>2225</v>
      </c>
      <c r="FV11" s="90"/>
      <c r="FW11" s="98"/>
      <c r="FX11" s="89" t="s">
        <v>2226</v>
      </c>
      <c r="FY11" s="93"/>
      <c r="FZ11" s="94"/>
      <c r="GA11" s="89" t="s">
        <v>2227</v>
      </c>
      <c r="GB11" s="93"/>
      <c r="GC11" s="94"/>
      <c r="GD11" s="89" t="s">
        <v>2228</v>
      </c>
      <c r="GE11" s="93"/>
      <c r="GF11" s="94"/>
      <c r="GG11" s="89" t="s">
        <v>2229</v>
      </c>
      <c r="GH11" s="93"/>
      <c r="GI11" s="94"/>
      <c r="GJ11" s="89" t="s">
        <v>2343</v>
      </c>
      <c r="GK11" s="93"/>
      <c r="GL11" s="93"/>
      <c r="GM11" s="80" t="s">
        <v>2230</v>
      </c>
      <c r="GN11" s="80"/>
      <c r="GO11" s="80"/>
      <c r="GP11" s="93" t="s">
        <v>2231</v>
      </c>
      <c r="GQ11" s="93"/>
      <c r="GR11" s="94"/>
      <c r="GS11" s="89" t="s">
        <v>2232</v>
      </c>
      <c r="GT11" s="93"/>
      <c r="GU11" s="94"/>
      <c r="GV11" s="89" t="s">
        <v>2233</v>
      </c>
      <c r="GW11" s="93"/>
      <c r="GX11" s="94"/>
      <c r="GY11" s="89" t="s">
        <v>2234</v>
      </c>
      <c r="GZ11" s="93"/>
      <c r="HA11" s="94"/>
      <c r="HB11" s="89" t="s">
        <v>2344</v>
      </c>
      <c r="HC11" s="93"/>
      <c r="HD11" s="94"/>
      <c r="HE11" s="89" t="s">
        <v>2345</v>
      </c>
      <c r="HF11" s="93"/>
      <c r="HG11" s="94"/>
      <c r="HH11" s="89" t="s">
        <v>2346</v>
      </c>
      <c r="HI11" s="93"/>
      <c r="HJ11" s="94"/>
      <c r="HK11" s="89" t="s">
        <v>2347</v>
      </c>
      <c r="HL11" s="93"/>
      <c r="HM11" s="94"/>
      <c r="HN11" s="89" t="s">
        <v>2348</v>
      </c>
      <c r="HO11" s="93"/>
      <c r="HP11" s="94"/>
      <c r="HQ11" s="89" t="s">
        <v>2349</v>
      </c>
      <c r="HR11" s="93"/>
      <c r="HS11" s="94"/>
      <c r="HT11" s="89" t="s">
        <v>2350</v>
      </c>
      <c r="HU11" s="93"/>
      <c r="HV11" s="94"/>
      <c r="HW11" s="89" t="s">
        <v>2351</v>
      </c>
      <c r="HX11" s="93"/>
      <c r="HY11" s="94"/>
      <c r="HZ11" s="89" t="s">
        <v>2352</v>
      </c>
      <c r="IA11" s="93"/>
      <c r="IB11" s="94"/>
      <c r="IC11" s="89" t="s">
        <v>2353</v>
      </c>
      <c r="ID11" s="93"/>
      <c r="IE11" s="94"/>
      <c r="IF11" s="89" t="s">
        <v>2235</v>
      </c>
      <c r="IG11" s="93"/>
      <c r="IH11" s="94"/>
      <c r="II11" s="89" t="s">
        <v>2236</v>
      </c>
      <c r="IJ11" s="93"/>
      <c r="IK11" s="94"/>
      <c r="IL11" s="89" t="s">
        <v>2237</v>
      </c>
      <c r="IM11" s="93"/>
      <c r="IN11" s="94"/>
      <c r="IO11" s="89" t="s">
        <v>2238</v>
      </c>
      <c r="IP11" s="93"/>
      <c r="IQ11" s="94"/>
      <c r="IR11" s="89" t="s">
        <v>2354</v>
      </c>
      <c r="IS11" s="93"/>
      <c r="IT11" s="94"/>
      <c r="IU11" s="89" t="s">
        <v>2239</v>
      </c>
      <c r="IV11" s="93"/>
      <c r="IW11" s="94"/>
      <c r="IX11" s="89" t="s">
        <v>2240</v>
      </c>
      <c r="IY11" s="93"/>
      <c r="IZ11" s="94"/>
      <c r="JA11" s="89" t="s">
        <v>2241</v>
      </c>
      <c r="JB11" s="93"/>
      <c r="JC11" s="94"/>
      <c r="JD11" s="89" t="s">
        <v>2242</v>
      </c>
      <c r="JE11" s="93"/>
      <c r="JF11" s="93"/>
      <c r="JG11" s="80" t="s">
        <v>2243</v>
      </c>
      <c r="JH11" s="80"/>
      <c r="JI11" s="80"/>
      <c r="JJ11" s="80" t="s">
        <v>2381</v>
      </c>
      <c r="JK11" s="80"/>
      <c r="JL11" s="80"/>
      <c r="JM11" s="80" t="s">
        <v>2382</v>
      </c>
      <c r="JN11" s="80"/>
      <c r="JO11" s="80"/>
      <c r="JP11" s="80" t="s">
        <v>2383</v>
      </c>
      <c r="JQ11" s="80"/>
      <c r="JR11" s="80"/>
      <c r="JS11" s="80" t="s">
        <v>2384</v>
      </c>
      <c r="JT11" s="80"/>
      <c r="JU11" s="80"/>
      <c r="JV11" s="80" t="s">
        <v>2385</v>
      </c>
      <c r="JW11" s="80"/>
      <c r="JX11" s="80"/>
      <c r="JY11" s="80" t="s">
        <v>2386</v>
      </c>
      <c r="JZ11" s="80"/>
      <c r="KA11" s="80"/>
      <c r="KB11" s="80" t="s">
        <v>2387</v>
      </c>
      <c r="KC11" s="80"/>
      <c r="KD11" s="80"/>
      <c r="KE11" s="80" t="s">
        <v>2388</v>
      </c>
      <c r="KF11" s="80"/>
      <c r="KG11" s="80"/>
      <c r="KH11" s="80" t="s">
        <v>2389</v>
      </c>
      <c r="KI11" s="80"/>
      <c r="KJ11" s="80"/>
      <c r="KK11" s="80" t="s">
        <v>2390</v>
      </c>
      <c r="KL11" s="80"/>
      <c r="KM11" s="80"/>
      <c r="KN11" s="80" t="s">
        <v>2391</v>
      </c>
      <c r="KO11" s="80"/>
      <c r="KP11" s="80"/>
      <c r="KQ11" s="80" t="s">
        <v>2392</v>
      </c>
      <c r="KR11" s="80"/>
      <c r="KS11" s="80"/>
      <c r="KT11" s="80" t="s">
        <v>2393</v>
      </c>
      <c r="KU11" s="80"/>
      <c r="KV11" s="80"/>
      <c r="KW11" s="94" t="s">
        <v>2244</v>
      </c>
      <c r="KX11" s="80"/>
      <c r="KY11" s="80"/>
      <c r="KZ11" s="80" t="s">
        <v>2245</v>
      </c>
      <c r="LA11" s="80"/>
      <c r="LB11" s="80"/>
      <c r="LC11" s="80" t="s">
        <v>2246</v>
      </c>
      <c r="LD11" s="80"/>
      <c r="LE11" s="80"/>
      <c r="LF11" s="80" t="s">
        <v>2355</v>
      </c>
      <c r="LG11" s="80"/>
      <c r="LH11" s="80"/>
      <c r="LI11" s="80" t="s">
        <v>2247</v>
      </c>
      <c r="LJ11" s="80"/>
      <c r="LK11" s="80"/>
      <c r="LL11" s="80" t="s">
        <v>2248</v>
      </c>
      <c r="LM11" s="80"/>
      <c r="LN11" s="80"/>
      <c r="LO11" s="80" t="s">
        <v>2249</v>
      </c>
      <c r="LP11" s="80"/>
      <c r="LQ11" s="80"/>
      <c r="LR11" s="80" t="s">
        <v>2250</v>
      </c>
      <c r="LS11" s="80"/>
      <c r="LT11" s="80"/>
      <c r="LU11" s="80" t="s">
        <v>2251</v>
      </c>
      <c r="LV11" s="80"/>
      <c r="LW11" s="80"/>
      <c r="LX11" s="80" t="s">
        <v>2252</v>
      </c>
      <c r="LY11" s="80"/>
      <c r="LZ11" s="80"/>
      <c r="MA11" s="80" t="s">
        <v>2253</v>
      </c>
      <c r="MB11" s="80"/>
      <c r="MC11" s="80"/>
      <c r="MD11" s="80" t="s">
        <v>2254</v>
      </c>
      <c r="ME11" s="80"/>
      <c r="MF11" s="89"/>
      <c r="MG11" s="80" t="s">
        <v>2255</v>
      </c>
      <c r="MH11" s="80"/>
      <c r="MI11" s="80"/>
      <c r="MJ11" s="80" t="s">
        <v>2394</v>
      </c>
      <c r="MK11" s="80"/>
      <c r="ML11" s="80"/>
      <c r="MM11" s="80" t="s">
        <v>2395</v>
      </c>
      <c r="MN11" s="80"/>
      <c r="MO11" s="80"/>
      <c r="MP11" s="94" t="s">
        <v>2256</v>
      </c>
      <c r="MQ11" s="80"/>
      <c r="MR11" s="80"/>
      <c r="MS11" s="80" t="s">
        <v>2257</v>
      </c>
      <c r="MT11" s="80"/>
      <c r="MU11" s="80"/>
      <c r="MV11" s="80" t="s">
        <v>2258</v>
      </c>
      <c r="MW11" s="80"/>
      <c r="MX11" s="80"/>
      <c r="MY11" s="80" t="s">
        <v>2356</v>
      </c>
      <c r="MZ11" s="80"/>
      <c r="NA11" s="80"/>
      <c r="NB11" s="80" t="s">
        <v>2259</v>
      </c>
      <c r="NC11" s="80"/>
      <c r="ND11" s="80"/>
      <c r="NE11" s="80" t="s">
        <v>2260</v>
      </c>
      <c r="NF11" s="80"/>
      <c r="NG11" s="80"/>
      <c r="NH11" s="80" t="s">
        <v>2261</v>
      </c>
      <c r="NI11" s="80"/>
      <c r="NJ11" s="80"/>
      <c r="NK11" s="143" t="s">
        <v>2262</v>
      </c>
      <c r="NL11" s="144"/>
      <c r="NM11" s="145"/>
      <c r="NN11" s="143" t="s">
        <v>2263</v>
      </c>
      <c r="NO11" s="144"/>
      <c r="NP11" s="145"/>
      <c r="NQ11" s="143" t="s">
        <v>2264</v>
      </c>
      <c r="NR11" s="144"/>
      <c r="NS11" s="145"/>
      <c r="NT11" s="143" t="s">
        <v>2265</v>
      </c>
      <c r="NU11" s="144"/>
      <c r="NV11" s="145"/>
      <c r="NW11" s="143" t="s">
        <v>2266</v>
      </c>
      <c r="NX11" s="144"/>
      <c r="NY11" s="145"/>
      <c r="NZ11" s="143" t="s">
        <v>2267</v>
      </c>
      <c r="OA11" s="144"/>
      <c r="OB11" s="145"/>
      <c r="OC11" s="143" t="s">
        <v>2357</v>
      </c>
      <c r="OD11" s="144"/>
      <c r="OE11" s="145"/>
      <c r="OF11" s="143" t="s">
        <v>2268</v>
      </c>
      <c r="OG11" s="144"/>
      <c r="OH11" s="145"/>
      <c r="OI11" s="143" t="s">
        <v>2269</v>
      </c>
      <c r="OJ11" s="144"/>
      <c r="OK11" s="145"/>
      <c r="OL11" s="143" t="s">
        <v>2270</v>
      </c>
      <c r="OM11" s="144"/>
      <c r="ON11" s="145"/>
      <c r="OO11" s="143" t="s">
        <v>2271</v>
      </c>
      <c r="OP11" s="144"/>
      <c r="OQ11" s="145"/>
      <c r="OR11" s="143" t="s">
        <v>2272</v>
      </c>
      <c r="OS11" s="144"/>
      <c r="OT11" s="145"/>
      <c r="OU11" s="89" t="s">
        <v>2273</v>
      </c>
      <c r="OV11" s="93"/>
      <c r="OW11" s="94"/>
      <c r="OX11" s="89" t="s">
        <v>2274</v>
      </c>
      <c r="OY11" s="93"/>
      <c r="OZ11" s="94"/>
      <c r="PA11" s="89" t="s">
        <v>2275</v>
      </c>
      <c r="PB11" s="93"/>
      <c r="PC11" s="94"/>
      <c r="PD11" s="143" t="s">
        <v>2276</v>
      </c>
      <c r="PE11" s="144"/>
      <c r="PF11" s="145"/>
      <c r="PG11" s="143" t="s">
        <v>2358</v>
      </c>
      <c r="PH11" s="144"/>
      <c r="PI11" s="145"/>
      <c r="PJ11" s="89" t="s">
        <v>2277</v>
      </c>
      <c r="PK11" s="93"/>
      <c r="PL11" s="94"/>
      <c r="PM11" s="89" t="s">
        <v>2278</v>
      </c>
      <c r="PN11" s="93"/>
      <c r="PO11" s="94"/>
      <c r="PP11" s="89" t="s">
        <v>2279</v>
      </c>
      <c r="PQ11" s="93"/>
      <c r="PR11" s="94"/>
      <c r="PS11" s="94" t="s">
        <v>2280</v>
      </c>
      <c r="PT11" s="80"/>
      <c r="PU11" s="80"/>
      <c r="PV11" s="80" t="s">
        <v>2281</v>
      </c>
      <c r="PW11" s="80"/>
      <c r="PX11" s="80"/>
      <c r="PY11" s="167" t="s">
        <v>2282</v>
      </c>
      <c r="PZ11" s="175"/>
      <c r="QA11" s="176"/>
      <c r="QB11" s="80" t="s">
        <v>2283</v>
      </c>
      <c r="QC11" s="80"/>
      <c r="QD11" s="80"/>
      <c r="QE11" s="80" t="s">
        <v>2284</v>
      </c>
      <c r="QF11" s="80"/>
      <c r="QG11" s="80"/>
      <c r="QH11" s="80" t="s">
        <v>2285</v>
      </c>
      <c r="QI11" s="80"/>
      <c r="QJ11" s="80"/>
      <c r="QK11" s="80" t="s">
        <v>2359</v>
      </c>
      <c r="QL11" s="80"/>
      <c r="QM11" s="80"/>
      <c r="QN11" s="80" t="s">
        <v>2286</v>
      </c>
      <c r="QO11" s="80"/>
      <c r="QP11" s="80"/>
      <c r="QQ11" s="80" t="s">
        <v>2287</v>
      </c>
      <c r="QR11" s="80"/>
      <c r="QS11" s="80"/>
      <c r="QT11" s="143" t="s">
        <v>2288</v>
      </c>
      <c r="QU11" s="144"/>
      <c r="QV11" s="145"/>
      <c r="QW11" s="143" t="s">
        <v>2289</v>
      </c>
      <c r="QX11" s="144"/>
      <c r="QY11" s="145"/>
      <c r="QZ11" s="143" t="s">
        <v>2290</v>
      </c>
      <c r="RA11" s="144"/>
      <c r="RB11" s="144"/>
      <c r="RC11" s="80" t="s">
        <v>2360</v>
      </c>
      <c r="RD11" s="80"/>
      <c r="RE11" s="80"/>
      <c r="RF11" s="143" t="s">
        <v>2361</v>
      </c>
      <c r="RG11" s="144"/>
      <c r="RH11" s="145"/>
      <c r="RI11" s="143" t="s">
        <v>2362</v>
      </c>
      <c r="RJ11" s="144"/>
      <c r="RK11" s="145"/>
      <c r="RL11" s="143" t="s">
        <v>2363</v>
      </c>
      <c r="RM11" s="144"/>
      <c r="RN11" s="145"/>
      <c r="RO11" s="143" t="s">
        <v>2364</v>
      </c>
      <c r="RP11" s="144"/>
      <c r="RQ11" s="145"/>
      <c r="RR11" s="143" t="s">
        <v>2365</v>
      </c>
      <c r="RS11" s="144"/>
      <c r="RT11" s="145"/>
      <c r="RU11" s="143" t="s">
        <v>2366</v>
      </c>
      <c r="RV11" s="144"/>
      <c r="RW11" s="145"/>
      <c r="RX11" s="143" t="s">
        <v>2367</v>
      </c>
      <c r="RY11" s="144"/>
      <c r="RZ11" s="145"/>
      <c r="SA11" s="143" t="s">
        <v>2368</v>
      </c>
      <c r="SB11" s="144"/>
      <c r="SC11" s="144"/>
      <c r="SD11" s="144" t="s">
        <v>2369</v>
      </c>
      <c r="SE11" s="144"/>
      <c r="SF11" s="144"/>
      <c r="SG11" s="144" t="s">
        <v>2291</v>
      </c>
      <c r="SH11" s="144"/>
      <c r="SI11" s="144"/>
      <c r="SJ11" s="144" t="s">
        <v>2292</v>
      </c>
      <c r="SK11" s="144"/>
      <c r="SL11" s="144"/>
      <c r="SM11" s="80" t="s">
        <v>2293</v>
      </c>
      <c r="SN11" s="80"/>
      <c r="SO11" s="80"/>
      <c r="SP11" s="80" t="s">
        <v>2294</v>
      </c>
      <c r="SQ11" s="80"/>
      <c r="SR11" s="80"/>
      <c r="SS11" s="80" t="s">
        <v>2370</v>
      </c>
      <c r="ST11" s="80"/>
      <c r="SU11" s="80"/>
      <c r="SV11" s="80" t="s">
        <v>2295</v>
      </c>
      <c r="SW11" s="80"/>
      <c r="SX11" s="80"/>
      <c r="SY11" s="80" t="s">
        <v>2296</v>
      </c>
      <c r="SZ11" s="80"/>
      <c r="TA11" s="80"/>
      <c r="TB11" s="80" t="s">
        <v>2297</v>
      </c>
      <c r="TC11" s="80"/>
      <c r="TD11" s="80"/>
      <c r="TE11" s="80" t="s">
        <v>2298</v>
      </c>
      <c r="TF11" s="80"/>
      <c r="TG11" s="80"/>
      <c r="TH11" s="80" t="s">
        <v>2299</v>
      </c>
      <c r="TI11" s="80"/>
      <c r="TJ11" s="80"/>
      <c r="TK11" s="80" t="s">
        <v>2300</v>
      </c>
      <c r="TL11" s="80"/>
      <c r="TM11" s="80"/>
      <c r="TN11" s="80" t="s">
        <v>2301</v>
      </c>
      <c r="TO11" s="80"/>
      <c r="TP11" s="80"/>
      <c r="TQ11" s="80" t="s">
        <v>2396</v>
      </c>
      <c r="TR11" s="80"/>
      <c r="TS11" s="80"/>
      <c r="TT11" s="80" t="s">
        <v>2397</v>
      </c>
      <c r="TU11" s="80"/>
      <c r="TV11" s="80"/>
      <c r="TW11" s="80" t="s">
        <v>2398</v>
      </c>
      <c r="TX11" s="80"/>
      <c r="TY11" s="80"/>
      <c r="TZ11" s="89" t="s">
        <v>2399</v>
      </c>
      <c r="UA11" s="130"/>
      <c r="UB11" s="131"/>
      <c r="UC11" s="94" t="s">
        <v>2302</v>
      </c>
      <c r="UD11" s="80"/>
      <c r="UE11" s="80"/>
      <c r="UF11" s="80" t="s">
        <v>2303</v>
      </c>
      <c r="UG11" s="80"/>
      <c r="UH11" s="80"/>
      <c r="UI11" s="80" t="s">
        <v>2304</v>
      </c>
      <c r="UJ11" s="80"/>
      <c r="UK11" s="80"/>
      <c r="UL11" s="80" t="s">
        <v>2371</v>
      </c>
      <c r="UM11" s="80"/>
      <c r="UN11" s="80"/>
      <c r="UO11" s="80" t="s">
        <v>2305</v>
      </c>
      <c r="UP11" s="80"/>
      <c r="UQ11" s="80"/>
      <c r="UR11" s="80" t="s">
        <v>2306</v>
      </c>
      <c r="US11" s="80"/>
      <c r="UT11" s="80"/>
      <c r="UU11" s="80" t="s">
        <v>2307</v>
      </c>
      <c r="UV11" s="80"/>
      <c r="UW11" s="80"/>
      <c r="UX11" s="80" t="s">
        <v>2308</v>
      </c>
      <c r="UY11" s="80"/>
      <c r="UZ11" s="80"/>
      <c r="VA11" s="80" t="s">
        <v>2309</v>
      </c>
      <c r="VB11" s="80"/>
      <c r="VC11" s="80"/>
      <c r="VD11" s="80" t="s">
        <v>2310</v>
      </c>
      <c r="VE11" s="80"/>
      <c r="VF11" s="80"/>
      <c r="VG11" s="80" t="s">
        <v>2311</v>
      </c>
      <c r="VH11" s="80"/>
      <c r="VI11" s="80"/>
      <c r="VJ11" s="80" t="s">
        <v>2312</v>
      </c>
      <c r="VK11" s="80"/>
      <c r="VL11" s="80"/>
      <c r="VM11" s="80" t="s">
        <v>2313</v>
      </c>
      <c r="VN11" s="80"/>
      <c r="VO11" s="80"/>
      <c r="VP11" s="80" t="s">
        <v>2372</v>
      </c>
      <c r="VQ11" s="80"/>
      <c r="VR11" s="80"/>
      <c r="VS11" s="80" t="s">
        <v>2314</v>
      </c>
      <c r="VT11" s="80"/>
      <c r="VU11" s="80"/>
      <c r="VV11" s="80" t="s">
        <v>2315</v>
      </c>
      <c r="VW11" s="80"/>
      <c r="VX11" s="80"/>
      <c r="VY11" s="80" t="s">
        <v>2316</v>
      </c>
      <c r="VZ11" s="80"/>
      <c r="WA11" s="89"/>
      <c r="WB11" s="80" t="s">
        <v>2317</v>
      </c>
      <c r="WC11" s="80"/>
      <c r="WD11" s="89"/>
      <c r="WE11" s="80" t="s">
        <v>2318</v>
      </c>
      <c r="WF11" s="80"/>
      <c r="WG11" s="89"/>
      <c r="WH11" s="80" t="s">
        <v>2319</v>
      </c>
      <c r="WI11" s="80"/>
      <c r="WJ11" s="89"/>
      <c r="WK11" s="89" t="s">
        <v>2320</v>
      </c>
      <c r="WL11" s="130"/>
      <c r="WM11" s="130"/>
      <c r="WN11" s="89" t="s">
        <v>2321</v>
      </c>
      <c r="WO11" s="93"/>
      <c r="WP11" s="94"/>
      <c r="WQ11" s="89" t="s">
        <v>2322</v>
      </c>
      <c r="WR11" s="93"/>
      <c r="WS11" s="94"/>
      <c r="WT11" s="89" t="s">
        <v>2373</v>
      </c>
      <c r="WU11" s="93"/>
      <c r="WV11" s="94"/>
      <c r="WW11" s="89" t="s">
        <v>2323</v>
      </c>
      <c r="WX11" s="93"/>
      <c r="WY11" s="94"/>
      <c r="WZ11" s="89" t="s">
        <v>2324</v>
      </c>
      <c r="XA11" s="93"/>
      <c r="XB11" s="94"/>
      <c r="XC11" s="89" t="s">
        <v>2325</v>
      </c>
      <c r="XD11" s="93"/>
      <c r="XE11" s="94"/>
      <c r="XF11" s="89" t="s">
        <v>2326</v>
      </c>
      <c r="XG11" s="93"/>
      <c r="XH11" s="94"/>
      <c r="XI11" s="89" t="s">
        <v>2327</v>
      </c>
      <c r="XJ11" s="93"/>
      <c r="XK11" s="94"/>
      <c r="XL11" s="89" t="s">
        <v>2328</v>
      </c>
      <c r="XM11" s="93"/>
      <c r="XN11" s="94"/>
      <c r="XO11" s="89" t="s">
        <v>2329</v>
      </c>
      <c r="XP11" s="93"/>
      <c r="XQ11" s="94"/>
      <c r="XR11" s="89" t="s">
        <v>2330</v>
      </c>
      <c r="XS11" s="93"/>
      <c r="XT11" s="94"/>
      <c r="XU11" s="89" t="s">
        <v>2331</v>
      </c>
      <c r="XV11" s="93"/>
      <c r="XW11" s="94"/>
      <c r="XX11" s="89" t="s">
        <v>2374</v>
      </c>
      <c r="XY11" s="93"/>
      <c r="XZ11" s="94"/>
      <c r="YA11" s="89" t="s">
        <v>2332</v>
      </c>
      <c r="YB11" s="93"/>
      <c r="YC11" s="94"/>
      <c r="YD11" s="89" t="s">
        <v>2333</v>
      </c>
      <c r="YE11" s="93"/>
      <c r="YF11" s="94"/>
      <c r="YG11" s="89" t="s">
        <v>2334</v>
      </c>
      <c r="YH11" s="93"/>
      <c r="YI11" s="94"/>
      <c r="YJ11" s="89" t="s">
        <v>2335</v>
      </c>
      <c r="YK11" s="93"/>
      <c r="YL11" s="94"/>
      <c r="YM11" s="89" t="s">
        <v>2336</v>
      </c>
      <c r="YN11" s="93"/>
      <c r="YO11" s="93"/>
      <c r="YP11" s="80" t="s">
        <v>2400</v>
      </c>
      <c r="YQ11" s="80"/>
      <c r="YR11" s="80"/>
      <c r="YS11" s="80" t="s">
        <v>2401</v>
      </c>
      <c r="YT11" s="80"/>
      <c r="YU11" s="80"/>
      <c r="YV11" s="80" t="s">
        <v>2402</v>
      </c>
      <c r="YW11" s="80"/>
      <c r="YX11" s="80"/>
      <c r="YY11" s="80" t="s">
        <v>2403</v>
      </c>
      <c r="YZ11" s="80"/>
      <c r="ZA11" s="80"/>
      <c r="ZB11" s="80" t="s">
        <v>2404</v>
      </c>
      <c r="ZC11" s="80"/>
      <c r="ZD11" s="80"/>
      <c r="ZE11" s="80" t="s">
        <v>2405</v>
      </c>
      <c r="ZF11" s="80"/>
      <c r="ZG11" s="80"/>
      <c r="ZH11" s="80" t="s">
        <v>2406</v>
      </c>
      <c r="ZI11" s="80"/>
      <c r="ZJ11" s="80"/>
      <c r="ZK11" s="80" t="s">
        <v>2407</v>
      </c>
      <c r="ZL11" s="80"/>
      <c r="ZM11" s="80"/>
      <c r="ZN11" s="80" t="s">
        <v>2408</v>
      </c>
      <c r="ZO11" s="80"/>
      <c r="ZP11" s="80"/>
      <c r="ZQ11" s="80" t="s">
        <v>2409</v>
      </c>
      <c r="ZR11" s="80"/>
      <c r="ZS11" s="80"/>
      <c r="ZT11" s="80" t="s">
        <v>2410</v>
      </c>
      <c r="ZU11" s="80"/>
      <c r="ZV11" s="80"/>
      <c r="ZW11" s="80" t="s">
        <v>2411</v>
      </c>
      <c r="ZX11" s="80"/>
      <c r="ZY11" s="80"/>
      <c r="ZZ11" s="80" t="s">
        <v>2412</v>
      </c>
      <c r="AAA11" s="80"/>
      <c r="AAB11" s="80"/>
      <c r="AAC11" s="80" t="s">
        <v>2413</v>
      </c>
      <c r="AAD11" s="80"/>
      <c r="AAE11" s="80"/>
    </row>
    <row r="12" spans="1:707" ht="124.9" customHeight="1" thickBot="1" x14ac:dyDescent="0.3">
      <c r="A12" s="115"/>
      <c r="B12" s="115"/>
      <c r="C12" s="76" t="s">
        <v>2414</v>
      </c>
      <c r="D12" s="77"/>
      <c r="E12" s="78"/>
      <c r="F12" s="76" t="s">
        <v>2418</v>
      </c>
      <c r="G12" s="77"/>
      <c r="H12" s="78"/>
      <c r="I12" s="76" t="s">
        <v>2422</v>
      </c>
      <c r="J12" s="77"/>
      <c r="K12" s="78"/>
      <c r="L12" s="76" t="s">
        <v>2424</v>
      </c>
      <c r="M12" s="77"/>
      <c r="N12" s="78"/>
      <c r="O12" s="76" t="s">
        <v>2428</v>
      </c>
      <c r="P12" s="77"/>
      <c r="Q12" s="78"/>
      <c r="R12" s="76" t="s">
        <v>2432</v>
      </c>
      <c r="S12" s="77"/>
      <c r="T12" s="78"/>
      <c r="U12" s="76" t="s">
        <v>2433</v>
      </c>
      <c r="V12" s="77"/>
      <c r="W12" s="78"/>
      <c r="X12" s="76" t="s">
        <v>2437</v>
      </c>
      <c r="Y12" s="77"/>
      <c r="Z12" s="78"/>
      <c r="AA12" s="76" t="s">
        <v>2441</v>
      </c>
      <c r="AB12" s="77"/>
      <c r="AC12" s="78"/>
      <c r="AD12" s="76" t="s">
        <v>2445</v>
      </c>
      <c r="AE12" s="77"/>
      <c r="AF12" s="78"/>
      <c r="AG12" s="76" t="s">
        <v>2449</v>
      </c>
      <c r="AH12" s="77"/>
      <c r="AI12" s="78"/>
      <c r="AJ12" s="76" t="s">
        <v>2453</v>
      </c>
      <c r="AK12" s="77"/>
      <c r="AL12" s="78"/>
      <c r="AM12" s="76" t="s">
        <v>2457</v>
      </c>
      <c r="AN12" s="77"/>
      <c r="AO12" s="78"/>
      <c r="AP12" s="122" t="s">
        <v>2461</v>
      </c>
      <c r="AQ12" s="123"/>
      <c r="AR12" s="124"/>
      <c r="AS12" s="177" t="s">
        <v>2465</v>
      </c>
      <c r="AT12" s="178"/>
      <c r="AU12" s="179"/>
      <c r="AV12" s="122" t="s">
        <v>2469</v>
      </c>
      <c r="AW12" s="123"/>
      <c r="AX12" s="124"/>
      <c r="AY12" s="76" t="s">
        <v>2473</v>
      </c>
      <c r="AZ12" s="77"/>
      <c r="BA12" s="78"/>
      <c r="BB12" s="76" t="s">
        <v>2477</v>
      </c>
      <c r="BC12" s="77"/>
      <c r="BD12" s="78"/>
      <c r="BE12" s="76" t="s">
        <v>2480</v>
      </c>
      <c r="BF12" s="77"/>
      <c r="BG12" s="78"/>
      <c r="BH12" s="76" t="s">
        <v>2484</v>
      </c>
      <c r="BI12" s="77"/>
      <c r="BJ12" s="78"/>
      <c r="BK12" s="76" t="s">
        <v>2488</v>
      </c>
      <c r="BL12" s="77"/>
      <c r="BM12" s="78"/>
      <c r="BN12" s="76" t="s">
        <v>2491</v>
      </c>
      <c r="BO12" s="77"/>
      <c r="BP12" s="78"/>
      <c r="BQ12" s="76" t="s">
        <v>2495</v>
      </c>
      <c r="BR12" s="77"/>
      <c r="BS12" s="78"/>
      <c r="BT12" s="76" t="s">
        <v>2499</v>
      </c>
      <c r="BU12" s="77"/>
      <c r="BV12" s="78"/>
      <c r="BW12" s="76" t="s">
        <v>2503</v>
      </c>
      <c r="BX12" s="77"/>
      <c r="BY12" s="78"/>
      <c r="BZ12" s="76" t="s">
        <v>2504</v>
      </c>
      <c r="CA12" s="77"/>
      <c r="CB12" s="78"/>
      <c r="CC12" s="76" t="s">
        <v>2505</v>
      </c>
      <c r="CD12" s="77"/>
      <c r="CE12" s="78"/>
      <c r="CF12" s="76" t="s">
        <v>2509</v>
      </c>
      <c r="CG12" s="77"/>
      <c r="CH12" s="78"/>
      <c r="CI12" s="76" t="s">
        <v>2513</v>
      </c>
      <c r="CJ12" s="77"/>
      <c r="CK12" s="78"/>
      <c r="CL12" s="76" t="s">
        <v>2517</v>
      </c>
      <c r="CM12" s="77"/>
      <c r="CN12" s="78"/>
      <c r="CO12" s="76" t="s">
        <v>2521</v>
      </c>
      <c r="CP12" s="77"/>
      <c r="CQ12" s="78"/>
      <c r="CR12" s="76" t="s">
        <v>2524</v>
      </c>
      <c r="CS12" s="77"/>
      <c r="CT12" s="78"/>
      <c r="CU12" s="76" t="s">
        <v>2528</v>
      </c>
      <c r="CV12" s="77"/>
      <c r="CW12" s="78"/>
      <c r="CX12" s="76" t="s">
        <v>2529</v>
      </c>
      <c r="CY12" s="77"/>
      <c r="CZ12" s="78"/>
      <c r="DA12" s="76" t="s">
        <v>2530</v>
      </c>
      <c r="DB12" s="77"/>
      <c r="DC12" s="78"/>
      <c r="DD12" s="76" t="s">
        <v>2534</v>
      </c>
      <c r="DE12" s="77"/>
      <c r="DF12" s="78"/>
      <c r="DG12" s="76" t="s">
        <v>2535</v>
      </c>
      <c r="DH12" s="77"/>
      <c r="DI12" s="78"/>
      <c r="DJ12" s="122" t="s">
        <v>1729</v>
      </c>
      <c r="DK12" s="123"/>
      <c r="DL12" s="124"/>
      <c r="DM12" s="76" t="s">
        <v>2538</v>
      </c>
      <c r="DN12" s="77"/>
      <c r="DO12" s="78"/>
      <c r="DP12" s="76" t="s">
        <v>2539</v>
      </c>
      <c r="DQ12" s="77"/>
      <c r="DR12" s="78"/>
      <c r="DS12" s="76" t="s">
        <v>2543</v>
      </c>
      <c r="DT12" s="77"/>
      <c r="DU12" s="78"/>
      <c r="DV12" s="76" t="s">
        <v>2547</v>
      </c>
      <c r="DW12" s="77"/>
      <c r="DX12" s="78"/>
      <c r="DY12" s="76" t="s">
        <v>2551</v>
      </c>
      <c r="DZ12" s="77"/>
      <c r="EA12" s="78"/>
      <c r="EB12" s="76" t="s">
        <v>2555</v>
      </c>
      <c r="EC12" s="77"/>
      <c r="ED12" s="78"/>
      <c r="EE12" s="76" t="s">
        <v>2559</v>
      </c>
      <c r="EF12" s="77"/>
      <c r="EG12" s="78"/>
      <c r="EH12" s="76" t="s">
        <v>2561</v>
      </c>
      <c r="EI12" s="77"/>
      <c r="EJ12" s="78"/>
      <c r="EK12" s="76" t="s">
        <v>2565</v>
      </c>
      <c r="EL12" s="77"/>
      <c r="EM12" s="78"/>
      <c r="EN12" s="76" t="s">
        <v>2568</v>
      </c>
      <c r="EO12" s="77"/>
      <c r="EP12" s="78"/>
      <c r="EQ12" s="122" t="s">
        <v>2569</v>
      </c>
      <c r="ER12" s="123"/>
      <c r="ES12" s="124"/>
      <c r="ET12" s="76" t="s">
        <v>2573</v>
      </c>
      <c r="EU12" s="77"/>
      <c r="EV12" s="78"/>
      <c r="EW12" s="122" t="s">
        <v>2575</v>
      </c>
      <c r="EX12" s="123"/>
      <c r="EY12" s="124"/>
      <c r="EZ12" s="76" t="s">
        <v>2576</v>
      </c>
      <c r="FA12" s="77"/>
      <c r="FB12" s="78"/>
      <c r="FC12" s="122" t="s">
        <v>2577</v>
      </c>
      <c r="FD12" s="123"/>
      <c r="FE12" s="124"/>
      <c r="FF12" s="76" t="s">
        <v>2579</v>
      </c>
      <c r="FG12" s="77"/>
      <c r="FH12" s="78"/>
      <c r="FI12" s="76" t="s">
        <v>2583</v>
      </c>
      <c r="FJ12" s="77"/>
      <c r="FK12" s="78"/>
      <c r="FL12" s="122" t="s">
        <v>2587</v>
      </c>
      <c r="FM12" s="123"/>
      <c r="FN12" s="124"/>
      <c r="FO12" s="76" t="s">
        <v>2591</v>
      </c>
      <c r="FP12" s="77"/>
      <c r="FQ12" s="78"/>
      <c r="FR12" s="76" t="s">
        <v>2595</v>
      </c>
      <c r="FS12" s="77"/>
      <c r="FT12" s="78"/>
      <c r="FU12" s="76" t="s">
        <v>2599</v>
      </c>
      <c r="FV12" s="77"/>
      <c r="FW12" s="78"/>
      <c r="FX12" s="76" t="s">
        <v>2603</v>
      </c>
      <c r="FY12" s="77"/>
      <c r="FZ12" s="78"/>
      <c r="GA12" s="76" t="s">
        <v>2606</v>
      </c>
      <c r="GB12" s="77"/>
      <c r="GC12" s="78"/>
      <c r="GD12" s="76" t="s">
        <v>2610</v>
      </c>
      <c r="GE12" s="77"/>
      <c r="GF12" s="78"/>
      <c r="GG12" s="76" t="s">
        <v>2614</v>
      </c>
      <c r="GH12" s="77"/>
      <c r="GI12" s="78"/>
      <c r="GJ12" s="122" t="s">
        <v>2618</v>
      </c>
      <c r="GK12" s="123"/>
      <c r="GL12" s="124"/>
      <c r="GM12" s="122" t="s">
        <v>2622</v>
      </c>
      <c r="GN12" s="123"/>
      <c r="GO12" s="124"/>
      <c r="GP12" s="76" t="s">
        <v>2626</v>
      </c>
      <c r="GQ12" s="77"/>
      <c r="GR12" s="78"/>
      <c r="GS12" s="122" t="s">
        <v>2627</v>
      </c>
      <c r="GT12" s="123"/>
      <c r="GU12" s="124"/>
      <c r="GV12" s="76" t="s">
        <v>2631</v>
      </c>
      <c r="GW12" s="77"/>
      <c r="GX12" s="78"/>
      <c r="GY12" s="76" t="s">
        <v>2635</v>
      </c>
      <c r="GZ12" s="77"/>
      <c r="HA12" s="78"/>
      <c r="HB12" s="76" t="s">
        <v>2639</v>
      </c>
      <c r="HC12" s="77"/>
      <c r="HD12" s="78"/>
      <c r="HE12" s="76" t="s">
        <v>2643</v>
      </c>
      <c r="HF12" s="77"/>
      <c r="HG12" s="78"/>
      <c r="HH12" s="76" t="s">
        <v>2647</v>
      </c>
      <c r="HI12" s="77"/>
      <c r="HJ12" s="78"/>
      <c r="HK12" s="76" t="s">
        <v>2651</v>
      </c>
      <c r="HL12" s="77"/>
      <c r="HM12" s="78"/>
      <c r="HN12" s="132" t="s">
        <v>2652</v>
      </c>
      <c r="HO12" s="133"/>
      <c r="HP12" s="134"/>
      <c r="HQ12" s="132" t="s">
        <v>2655</v>
      </c>
      <c r="HR12" s="133"/>
      <c r="HS12" s="134"/>
      <c r="HT12" s="132" t="s">
        <v>2658</v>
      </c>
      <c r="HU12" s="133"/>
      <c r="HV12" s="134"/>
      <c r="HW12" s="132" t="s">
        <v>2661</v>
      </c>
      <c r="HX12" s="133"/>
      <c r="HY12" s="134"/>
      <c r="HZ12" s="135" t="s">
        <v>2664</v>
      </c>
      <c r="IA12" s="136"/>
      <c r="IB12" s="137"/>
      <c r="IC12" s="132" t="s">
        <v>2667</v>
      </c>
      <c r="ID12" s="133"/>
      <c r="IE12" s="134"/>
      <c r="IF12" s="132" t="s">
        <v>2669</v>
      </c>
      <c r="IG12" s="133"/>
      <c r="IH12" s="134"/>
      <c r="II12" s="132" t="s">
        <v>2672</v>
      </c>
      <c r="IJ12" s="133"/>
      <c r="IK12" s="134"/>
      <c r="IL12" s="135" t="s">
        <v>2675</v>
      </c>
      <c r="IM12" s="180"/>
      <c r="IN12" s="49"/>
      <c r="IO12" s="135" t="s">
        <v>2676</v>
      </c>
      <c r="IP12" s="136"/>
      <c r="IQ12" s="137"/>
      <c r="IR12" s="135" t="s">
        <v>2680</v>
      </c>
      <c r="IS12" s="136"/>
      <c r="IT12" s="137"/>
      <c r="IU12" s="132" t="s">
        <v>2681</v>
      </c>
      <c r="IV12" s="133"/>
      <c r="IW12" s="134"/>
      <c r="IX12" s="135" t="s">
        <v>2683</v>
      </c>
      <c r="IY12" s="136"/>
      <c r="IZ12" s="137"/>
      <c r="JA12" s="135" t="s">
        <v>2684</v>
      </c>
      <c r="JB12" s="136"/>
      <c r="JC12" s="137"/>
      <c r="JD12" s="132" t="s">
        <v>2685</v>
      </c>
      <c r="JE12" s="133"/>
      <c r="JF12" s="134"/>
      <c r="JG12" s="132" t="s">
        <v>2689</v>
      </c>
      <c r="JH12" s="133"/>
      <c r="JI12" s="134"/>
      <c r="JJ12" s="132" t="s">
        <v>2692</v>
      </c>
      <c r="JK12" s="133"/>
      <c r="JL12" s="134"/>
      <c r="JM12" s="135" t="s">
        <v>2696</v>
      </c>
      <c r="JN12" s="136"/>
      <c r="JO12" s="137"/>
      <c r="JP12" s="132" t="s">
        <v>2700</v>
      </c>
      <c r="JQ12" s="133"/>
      <c r="JR12" s="134"/>
      <c r="JS12" s="132" t="s">
        <v>2701</v>
      </c>
      <c r="JT12" s="133"/>
      <c r="JU12" s="134"/>
      <c r="JV12" s="132" t="s">
        <v>2704</v>
      </c>
      <c r="JW12" s="133"/>
      <c r="JX12" s="134"/>
      <c r="JY12" s="181" t="s">
        <v>2709</v>
      </c>
      <c r="JZ12" s="113"/>
      <c r="KA12" s="112"/>
      <c r="KB12" s="76" t="s">
        <v>2710</v>
      </c>
      <c r="KC12" s="77"/>
      <c r="KD12" s="78"/>
      <c r="KE12" s="76" t="s">
        <v>2714</v>
      </c>
      <c r="KF12" s="77"/>
      <c r="KG12" s="78"/>
      <c r="KH12" s="76" t="s">
        <v>2715</v>
      </c>
      <c r="KI12" s="77"/>
      <c r="KJ12" s="78"/>
      <c r="KK12" s="76" t="s">
        <v>2716</v>
      </c>
      <c r="KL12" s="77"/>
      <c r="KM12" s="78"/>
      <c r="KN12" s="122" t="s">
        <v>2718</v>
      </c>
      <c r="KO12" s="123"/>
      <c r="KP12" s="124"/>
      <c r="KQ12" s="122" t="s">
        <v>2722</v>
      </c>
      <c r="KR12" s="123"/>
      <c r="KS12" s="124"/>
      <c r="KT12" s="76" t="s">
        <v>2724</v>
      </c>
      <c r="KU12" s="77"/>
      <c r="KV12" s="78"/>
      <c r="KW12" s="76" t="s">
        <v>2741</v>
      </c>
      <c r="KX12" s="77"/>
      <c r="KY12" s="78"/>
      <c r="KZ12" s="76" t="s">
        <v>2745</v>
      </c>
      <c r="LA12" s="77"/>
      <c r="LB12" s="78"/>
      <c r="LC12" s="132" t="s">
        <v>2749</v>
      </c>
      <c r="LD12" s="133"/>
      <c r="LE12" s="134"/>
      <c r="LF12" s="132" t="s">
        <v>2752</v>
      </c>
      <c r="LG12" s="133"/>
      <c r="LH12" s="134"/>
      <c r="LI12" s="132" t="s">
        <v>2755</v>
      </c>
      <c r="LJ12" s="133"/>
      <c r="LK12" s="134"/>
      <c r="LL12" s="132" t="s">
        <v>2758</v>
      </c>
      <c r="LM12" s="133"/>
      <c r="LN12" s="134"/>
      <c r="LO12" s="135" t="s">
        <v>2759</v>
      </c>
      <c r="LP12" s="136"/>
      <c r="LQ12" s="137"/>
      <c r="LR12" s="132" t="s">
        <v>2760</v>
      </c>
      <c r="LS12" s="133"/>
      <c r="LT12" s="134"/>
      <c r="LU12" s="132" t="s">
        <v>2763</v>
      </c>
      <c r="LV12" s="133"/>
      <c r="LW12" s="134"/>
      <c r="LX12" s="132" t="s">
        <v>2766</v>
      </c>
      <c r="LY12" s="133"/>
      <c r="LZ12" s="134"/>
      <c r="MA12" s="132" t="s">
        <v>2767</v>
      </c>
      <c r="MB12" s="133"/>
      <c r="MC12" s="134"/>
      <c r="MD12" s="135" t="s">
        <v>2770</v>
      </c>
      <c r="ME12" s="136"/>
      <c r="MF12" s="137"/>
      <c r="MG12" s="132" t="s">
        <v>2773</v>
      </c>
      <c r="MH12" s="133"/>
      <c r="MI12" s="134"/>
      <c r="MJ12" s="132" t="s">
        <v>2777</v>
      </c>
      <c r="MK12" s="133"/>
      <c r="ML12" s="133"/>
      <c r="MM12" s="102" t="s">
        <v>2647</v>
      </c>
      <c r="MN12" s="102"/>
      <c r="MO12" s="102"/>
      <c r="MP12" s="122" t="s">
        <v>2792</v>
      </c>
      <c r="MQ12" s="123"/>
      <c r="MR12" s="124"/>
      <c r="MS12" s="76" t="s">
        <v>2793</v>
      </c>
      <c r="MT12" s="77"/>
      <c r="MU12" s="78"/>
      <c r="MV12" s="76" t="s">
        <v>2797</v>
      </c>
      <c r="MW12" s="77"/>
      <c r="MX12" s="78"/>
      <c r="MY12" s="122" t="s">
        <v>2801</v>
      </c>
      <c r="MZ12" s="123"/>
      <c r="NA12" s="124"/>
      <c r="NB12" s="76" t="s">
        <v>2805</v>
      </c>
      <c r="NC12" s="77"/>
      <c r="ND12" s="78"/>
      <c r="NE12" s="76" t="s">
        <v>2806</v>
      </c>
      <c r="NF12" s="77"/>
      <c r="NG12" s="78"/>
      <c r="NH12" s="76" t="s">
        <v>2810</v>
      </c>
      <c r="NI12" s="77"/>
      <c r="NJ12" s="78"/>
      <c r="NK12" s="76" t="s">
        <v>2814</v>
      </c>
      <c r="NL12" s="77"/>
      <c r="NM12" s="78"/>
      <c r="NN12" s="76" t="s">
        <v>2815</v>
      </c>
      <c r="NO12" s="77"/>
      <c r="NP12" s="78"/>
      <c r="NQ12" s="76" t="s">
        <v>2819</v>
      </c>
      <c r="NR12" s="77"/>
      <c r="NS12" s="78"/>
      <c r="NT12" s="76" t="s">
        <v>2823</v>
      </c>
      <c r="NU12" s="77"/>
      <c r="NV12" s="78"/>
      <c r="NW12" s="76" t="s">
        <v>2827</v>
      </c>
      <c r="NX12" s="77"/>
      <c r="NY12" s="78"/>
      <c r="NZ12" s="76" t="s">
        <v>2831</v>
      </c>
      <c r="OA12" s="77"/>
      <c r="OB12" s="78"/>
      <c r="OC12" s="76" t="s">
        <v>2835</v>
      </c>
      <c r="OD12" s="77"/>
      <c r="OE12" s="78"/>
      <c r="OF12" s="76" t="s">
        <v>2839</v>
      </c>
      <c r="OG12" s="77"/>
      <c r="OH12" s="78"/>
      <c r="OI12" s="122" t="s">
        <v>2843</v>
      </c>
      <c r="OJ12" s="123"/>
      <c r="OK12" s="124"/>
      <c r="OL12" s="76" t="s">
        <v>2847</v>
      </c>
      <c r="OM12" s="77"/>
      <c r="ON12" s="78"/>
      <c r="OO12" s="76" t="s">
        <v>2851</v>
      </c>
      <c r="OP12" s="77"/>
      <c r="OQ12" s="78"/>
      <c r="OR12" s="132" t="s">
        <v>2855</v>
      </c>
      <c r="OS12" s="133"/>
      <c r="OT12" s="134"/>
      <c r="OU12" s="76" t="s">
        <v>2858</v>
      </c>
      <c r="OV12" s="77"/>
      <c r="OW12" s="78"/>
      <c r="OX12" s="132" t="s">
        <v>2862</v>
      </c>
      <c r="OY12" s="133"/>
      <c r="OZ12" s="134"/>
      <c r="PA12" s="132" t="s">
        <v>2865</v>
      </c>
      <c r="PB12" s="133"/>
      <c r="PC12" s="134"/>
      <c r="PD12" s="132" t="s">
        <v>2868</v>
      </c>
      <c r="PE12" s="133"/>
      <c r="PF12" s="134"/>
      <c r="PG12" s="132" t="s">
        <v>2871</v>
      </c>
      <c r="PH12" s="133"/>
      <c r="PI12" s="134"/>
      <c r="PJ12" s="132" t="s">
        <v>2874</v>
      </c>
      <c r="PK12" s="133"/>
      <c r="PL12" s="134"/>
      <c r="PM12" s="132" t="s">
        <v>2877</v>
      </c>
      <c r="PN12" s="133"/>
      <c r="PO12" s="134"/>
      <c r="PP12" s="132" t="s">
        <v>2878</v>
      </c>
      <c r="PQ12" s="133"/>
      <c r="PR12" s="134"/>
      <c r="PS12" s="76" t="s">
        <v>2881</v>
      </c>
      <c r="PT12" s="77"/>
      <c r="PU12" s="78"/>
      <c r="PV12" s="76" t="s">
        <v>2885</v>
      </c>
      <c r="PW12" s="77"/>
      <c r="PX12" s="78"/>
      <c r="PY12" s="76" t="s">
        <v>2887</v>
      </c>
      <c r="PZ12" s="77"/>
      <c r="QA12" s="78"/>
      <c r="QB12" s="76" t="s">
        <v>2891</v>
      </c>
      <c r="QC12" s="77"/>
      <c r="QD12" s="78"/>
      <c r="QE12" s="76" t="s">
        <v>2895</v>
      </c>
      <c r="QF12" s="77"/>
      <c r="QG12" s="78"/>
      <c r="QH12" s="76" t="s">
        <v>2899</v>
      </c>
      <c r="QI12" s="77"/>
      <c r="QJ12" s="78"/>
      <c r="QK12" s="76" t="s">
        <v>2903</v>
      </c>
      <c r="QL12" s="77"/>
      <c r="QM12" s="78"/>
      <c r="QN12" s="76" t="s">
        <v>2910</v>
      </c>
      <c r="QO12" s="77"/>
      <c r="QP12" s="78"/>
      <c r="QQ12" s="76" t="s">
        <v>2911</v>
      </c>
      <c r="QR12" s="77"/>
      <c r="QS12" s="78"/>
      <c r="QT12" s="76" t="s">
        <v>2914</v>
      </c>
      <c r="QU12" s="77"/>
      <c r="QV12" s="78"/>
      <c r="QW12" s="76" t="s">
        <v>2918</v>
      </c>
      <c r="QX12" s="77"/>
      <c r="QY12" s="78"/>
      <c r="QZ12" s="76" t="s">
        <v>2922</v>
      </c>
      <c r="RA12" s="77"/>
      <c r="RB12" s="78"/>
      <c r="RC12" s="76" t="s">
        <v>2926</v>
      </c>
      <c r="RD12" s="77"/>
      <c r="RE12" s="78"/>
      <c r="RF12" s="76" t="s">
        <v>2929</v>
      </c>
      <c r="RG12" s="77"/>
      <c r="RH12" s="78"/>
      <c r="RI12" s="76" t="s">
        <v>2931</v>
      </c>
      <c r="RJ12" s="77"/>
      <c r="RK12" s="78"/>
      <c r="RL12" s="76" t="s">
        <v>2935</v>
      </c>
      <c r="RM12" s="77"/>
      <c r="RN12" s="78"/>
      <c r="RO12" s="76" t="s">
        <v>2939</v>
      </c>
      <c r="RP12" s="77"/>
      <c r="RQ12" s="78"/>
      <c r="RR12" s="76" t="s">
        <v>2943</v>
      </c>
      <c r="RS12" s="77"/>
      <c r="RT12" s="78"/>
      <c r="RU12" s="76" t="s">
        <v>2945</v>
      </c>
      <c r="RV12" s="77"/>
      <c r="RW12" s="78"/>
      <c r="RX12" s="76" t="s">
        <v>2949</v>
      </c>
      <c r="RY12" s="77"/>
      <c r="RZ12" s="78"/>
      <c r="SA12" s="76" t="s">
        <v>2953</v>
      </c>
      <c r="SB12" s="77"/>
      <c r="SC12" s="78"/>
      <c r="SD12" s="76" t="s">
        <v>2957</v>
      </c>
      <c r="SE12" s="77"/>
      <c r="SF12" s="78"/>
      <c r="SG12" s="76" t="s">
        <v>2961</v>
      </c>
      <c r="SH12" s="77"/>
      <c r="SI12" s="78"/>
      <c r="SJ12" s="76" t="s">
        <v>2965</v>
      </c>
      <c r="SK12" s="77"/>
      <c r="SL12" s="78"/>
      <c r="SM12" s="76" t="s">
        <v>2968</v>
      </c>
      <c r="SN12" s="77"/>
      <c r="SO12" s="78"/>
      <c r="SP12" s="76" t="s">
        <v>2972</v>
      </c>
      <c r="SQ12" s="77"/>
      <c r="SR12" s="78"/>
      <c r="SS12" s="76" t="s">
        <v>2976</v>
      </c>
      <c r="ST12" s="77"/>
      <c r="SU12" s="78"/>
      <c r="SV12" s="76" t="s">
        <v>2977</v>
      </c>
      <c r="SW12" s="77"/>
      <c r="SX12" s="78"/>
      <c r="SY12" s="76" t="s">
        <v>2981</v>
      </c>
      <c r="SZ12" s="77"/>
      <c r="TA12" s="78"/>
      <c r="TB12" s="76" t="s">
        <v>2985</v>
      </c>
      <c r="TC12" s="77"/>
      <c r="TD12" s="78"/>
      <c r="TE12" s="76" t="s">
        <v>2988</v>
      </c>
      <c r="TF12" s="77"/>
      <c r="TG12" s="78"/>
      <c r="TH12" s="76" t="s">
        <v>2992</v>
      </c>
      <c r="TI12" s="77"/>
      <c r="TJ12" s="78"/>
      <c r="TK12" s="76" t="s">
        <v>2996</v>
      </c>
      <c r="TL12" s="77"/>
      <c r="TM12" s="78"/>
      <c r="TN12" s="76" t="s">
        <v>3000</v>
      </c>
      <c r="TO12" s="77"/>
      <c r="TP12" s="78"/>
      <c r="TQ12" s="76" t="s">
        <v>3004</v>
      </c>
      <c r="TR12" s="77"/>
      <c r="TS12" s="78"/>
      <c r="TT12" s="76" t="s">
        <v>3008</v>
      </c>
      <c r="TU12" s="77"/>
      <c r="TV12" s="78"/>
      <c r="TW12" s="76" t="s">
        <v>2029</v>
      </c>
      <c r="TX12" s="77"/>
      <c r="TY12" s="78"/>
      <c r="TZ12" s="76" t="s">
        <v>3013</v>
      </c>
      <c r="UA12" s="77"/>
      <c r="UB12" s="78"/>
      <c r="UC12" s="76" t="s">
        <v>3024</v>
      </c>
      <c r="UD12" s="77"/>
      <c r="UE12" s="78"/>
      <c r="UF12" s="76" t="s">
        <v>3028</v>
      </c>
      <c r="UG12" s="77"/>
      <c r="UH12" s="78"/>
      <c r="UI12" s="76" t="s">
        <v>3032</v>
      </c>
      <c r="UJ12" s="77"/>
      <c r="UK12" s="78"/>
      <c r="UL12" s="76" t="s">
        <v>3036</v>
      </c>
      <c r="UM12" s="77"/>
      <c r="UN12" s="78"/>
      <c r="UO12" s="76" t="s">
        <v>3040</v>
      </c>
      <c r="UP12" s="77"/>
      <c r="UQ12" s="78"/>
      <c r="UR12" s="76" t="s">
        <v>3044</v>
      </c>
      <c r="US12" s="77"/>
      <c r="UT12" s="78"/>
      <c r="UU12" s="76" t="s">
        <v>3048</v>
      </c>
      <c r="UV12" s="77"/>
      <c r="UW12" s="78"/>
      <c r="UX12" s="76" t="s">
        <v>3052</v>
      </c>
      <c r="UY12" s="77"/>
      <c r="UZ12" s="78"/>
      <c r="VA12" s="76" t="s">
        <v>3056</v>
      </c>
      <c r="VB12" s="77"/>
      <c r="VC12" s="78"/>
      <c r="VD12" s="76" t="s">
        <v>3060</v>
      </c>
      <c r="VE12" s="77"/>
      <c r="VF12" s="78"/>
      <c r="VG12" s="76" t="s">
        <v>3063</v>
      </c>
      <c r="VH12" s="77"/>
      <c r="VI12" s="78"/>
      <c r="VJ12" s="76" t="s">
        <v>3067</v>
      </c>
      <c r="VK12" s="77"/>
      <c r="VL12" s="78"/>
      <c r="VM12" s="76" t="s">
        <v>3071</v>
      </c>
      <c r="VN12" s="77"/>
      <c r="VO12" s="78"/>
      <c r="VP12" s="76" t="s">
        <v>3073</v>
      </c>
      <c r="VQ12" s="77"/>
      <c r="VR12" s="78"/>
      <c r="VS12" s="76" t="s">
        <v>3075</v>
      </c>
      <c r="VT12" s="77"/>
      <c r="VU12" s="78"/>
      <c r="VV12" s="76" t="s">
        <v>3079</v>
      </c>
      <c r="VW12" s="77"/>
      <c r="VX12" s="78"/>
      <c r="VY12" s="76" t="s">
        <v>1729</v>
      </c>
      <c r="VZ12" s="77"/>
      <c r="WA12" s="78"/>
      <c r="WB12" s="76" t="s">
        <v>3084</v>
      </c>
      <c r="WC12" s="77"/>
      <c r="WD12" s="78"/>
      <c r="WE12" s="76" t="s">
        <v>3088</v>
      </c>
      <c r="WF12" s="77"/>
      <c r="WG12" s="78"/>
      <c r="WH12" s="76" t="s">
        <v>3090</v>
      </c>
      <c r="WI12" s="77"/>
      <c r="WJ12" s="78"/>
      <c r="WK12" s="76" t="s">
        <v>3094</v>
      </c>
      <c r="WL12" s="77"/>
      <c r="WM12" s="78"/>
      <c r="WN12" s="76" t="s">
        <v>3098</v>
      </c>
      <c r="WO12" s="77"/>
      <c r="WP12" s="78"/>
      <c r="WQ12" s="76" t="s">
        <v>3101</v>
      </c>
      <c r="WR12" s="77"/>
      <c r="WS12" s="78"/>
      <c r="WT12" s="76" t="s">
        <v>3105</v>
      </c>
      <c r="WU12" s="77"/>
      <c r="WV12" s="78"/>
      <c r="WW12" s="76" t="s">
        <v>3109</v>
      </c>
      <c r="WX12" s="77"/>
      <c r="WY12" s="78"/>
      <c r="WZ12" s="76" t="s">
        <v>3113</v>
      </c>
      <c r="XA12" s="77"/>
      <c r="XB12" s="78"/>
      <c r="XC12" s="76" t="s">
        <v>3115</v>
      </c>
      <c r="XD12" s="77"/>
      <c r="XE12" s="78"/>
      <c r="XF12" s="76" t="s">
        <v>3119</v>
      </c>
      <c r="XG12" s="77"/>
      <c r="XH12" s="78"/>
      <c r="XI12" s="76" t="s">
        <v>3123</v>
      </c>
      <c r="XJ12" s="77"/>
      <c r="XK12" s="78"/>
      <c r="XL12" s="76" t="s">
        <v>3127</v>
      </c>
      <c r="XM12" s="77"/>
      <c r="XN12" s="78"/>
      <c r="XO12" s="76" t="s">
        <v>3131</v>
      </c>
      <c r="XP12" s="77"/>
      <c r="XQ12" s="78"/>
      <c r="XR12" s="76" t="s">
        <v>3135</v>
      </c>
      <c r="XS12" s="77"/>
      <c r="XT12" s="78"/>
      <c r="XU12" s="76" t="s">
        <v>3137</v>
      </c>
      <c r="XV12" s="77"/>
      <c r="XW12" s="78"/>
      <c r="XX12" s="76" t="s">
        <v>3141</v>
      </c>
      <c r="XY12" s="77"/>
      <c r="XZ12" s="153"/>
      <c r="YA12" s="152" t="s">
        <v>3145</v>
      </c>
      <c r="YB12" s="77"/>
      <c r="YC12" s="153"/>
      <c r="YD12" s="152" t="s">
        <v>3147</v>
      </c>
      <c r="YE12" s="77"/>
      <c r="YF12" s="78"/>
      <c r="YG12" s="76" t="s">
        <v>3151</v>
      </c>
      <c r="YH12" s="77"/>
      <c r="YI12" s="78"/>
      <c r="YJ12" s="76" t="s">
        <v>3155</v>
      </c>
      <c r="YK12" s="77"/>
      <c r="YL12" s="78"/>
      <c r="YM12" s="76" t="s">
        <v>3156</v>
      </c>
      <c r="YN12" s="77"/>
      <c r="YO12" s="78"/>
      <c r="YP12" s="76" t="s">
        <v>3160</v>
      </c>
      <c r="YQ12" s="77"/>
      <c r="YR12" s="78"/>
      <c r="YS12" s="76" t="s">
        <v>3164</v>
      </c>
      <c r="YT12" s="77"/>
      <c r="YU12" s="78"/>
      <c r="YV12" s="76" t="s">
        <v>3166</v>
      </c>
      <c r="YW12" s="77"/>
      <c r="YX12" s="78"/>
      <c r="YY12" s="76" t="s">
        <v>3170</v>
      </c>
      <c r="YZ12" s="77"/>
      <c r="ZA12" s="78"/>
      <c r="ZB12" s="76" t="s">
        <v>3173</v>
      </c>
      <c r="ZC12" s="77"/>
      <c r="ZD12" s="78"/>
      <c r="ZE12" s="76" t="s">
        <v>3177</v>
      </c>
      <c r="ZF12" s="77"/>
      <c r="ZG12" s="78"/>
      <c r="ZH12" s="76" t="s">
        <v>3181</v>
      </c>
      <c r="ZI12" s="77"/>
      <c r="ZJ12" s="78"/>
      <c r="ZK12" s="76" t="s">
        <v>3183</v>
      </c>
      <c r="ZL12" s="77"/>
      <c r="ZM12" s="78"/>
      <c r="ZN12" s="76" t="s">
        <v>3187</v>
      </c>
      <c r="ZO12" s="77"/>
      <c r="ZP12" s="78"/>
      <c r="ZQ12" s="76" t="s">
        <v>3191</v>
      </c>
      <c r="ZR12" s="77"/>
      <c r="ZS12" s="78"/>
      <c r="ZT12" s="76" t="s">
        <v>3195</v>
      </c>
      <c r="ZU12" s="77"/>
      <c r="ZV12" s="78"/>
      <c r="ZW12" s="181" t="s">
        <v>3202</v>
      </c>
      <c r="ZX12" s="182"/>
      <c r="ZY12" s="183"/>
      <c r="ZZ12" s="76" t="s">
        <v>3203</v>
      </c>
      <c r="AAA12" s="77"/>
      <c r="AAB12" s="78"/>
      <c r="AAC12" s="76" t="s">
        <v>3207</v>
      </c>
      <c r="AAD12" s="77"/>
      <c r="AAE12" s="78"/>
    </row>
    <row r="13" spans="1:707" ht="132.75" thickBot="1" x14ac:dyDescent="0.3">
      <c r="A13" s="115"/>
      <c r="B13" s="115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108" t="s">
        <v>789</v>
      </c>
      <c r="B39" s="10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110" t="s">
        <v>3245</v>
      </c>
      <c r="B40" s="111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Лист1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Таттигул</cp:lastModifiedBy>
  <cp:lastPrinted>2023-04-21T10:04:06Z</cp:lastPrinted>
  <dcterms:created xsi:type="dcterms:W3CDTF">2022-12-22T06:57:03Z</dcterms:created>
  <dcterms:modified xsi:type="dcterms:W3CDTF">2023-04-24T05:16:28Z</dcterms:modified>
</cp:coreProperties>
</file>